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 Doan\Desktop\Tin bài up lên website TV\03.2020\"/>
    </mc:Choice>
  </mc:AlternateContent>
  <xr:revisionPtr revIDLastSave="0" documentId="8_{EBB3C73A-3B29-41BF-B7F6-DC97F3DC84A2}" xr6:coauthVersionLast="45" xr6:coauthVersionMax="45" xr10:uidLastSave="{00000000-0000-0000-0000-000000000000}"/>
  <bookViews>
    <workbookView xWindow="-120" yWindow="-120" windowWidth="29040" windowHeight="15840" xr2:uid="{F72FAB7E-0AEE-4C82-8491-4E6CBF04AC55}"/>
  </bookViews>
  <sheets>
    <sheet name="Chi tiết các mặt hàng Úc nk VN " sheetId="2" r:id="rId1"/>
  </sheets>
  <externalReferences>
    <externalReference r:id="rId2"/>
    <externalReference r:id="rId3"/>
    <externalReference r:id="rId4"/>
  </externalReferences>
  <definedNames>
    <definedName name="A7217.30.31" localSheetId="0">'[1]HS-E-V'!#REF!</definedName>
    <definedName name="A7217.30.31">'[1]HS-E-V'!#REF!</definedName>
    <definedName name="Calculated_Relationship_HS12___HS07" localSheetId="0">'[2]Correlation HS 2012-BEC'!#REF!</definedName>
    <definedName name="Calculated_Relationship_HS12___HS07">'[2]Correlation HS 2012-BEC'!#REF!</definedName>
    <definedName name="dbo_REPHSC93ALL" localSheetId="0">#REF!</definedName>
    <definedName name="dbo_REPHSC93ALL">#REF!</definedName>
    <definedName name="dd" localSheetId="0">#REF!</definedName>
    <definedName name="dd">#REF!</definedName>
    <definedName name="REPHS2007" localSheetId="0">#REF!</definedName>
    <definedName name="REPHS2007">#REF!</definedName>
    <definedName name="REPHS96ALL" localSheetId="0">#REF!</definedName>
    <definedName name="REPHS96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66" i="2" l="1"/>
  <c r="F1666" i="2"/>
  <c r="G1665" i="2"/>
  <c r="F1665" i="2"/>
  <c r="G1664" i="2"/>
  <c r="F1664" i="2"/>
  <c r="G1663" i="2"/>
  <c r="F1663" i="2"/>
  <c r="G1662" i="2"/>
  <c r="F1662" i="2"/>
  <c r="G1661" i="2"/>
  <c r="F1661" i="2"/>
  <c r="G1660" i="2"/>
  <c r="F1660" i="2"/>
  <c r="G1659" i="2"/>
  <c r="F1659" i="2"/>
  <c r="G1658" i="2"/>
  <c r="F1658" i="2"/>
  <c r="G1657" i="2"/>
  <c r="F1657" i="2"/>
  <c r="G1656" i="2"/>
  <c r="F1656" i="2"/>
  <c r="G1655" i="2"/>
  <c r="F1655" i="2"/>
  <c r="G1654" i="2"/>
  <c r="F1654" i="2"/>
  <c r="G1653" i="2"/>
  <c r="F1653" i="2"/>
  <c r="G1652" i="2"/>
  <c r="F1652" i="2"/>
  <c r="G1651" i="2"/>
  <c r="F1651" i="2"/>
  <c r="G1650" i="2"/>
  <c r="F1650" i="2"/>
  <c r="G1649" i="2"/>
  <c r="F1649" i="2"/>
  <c r="G1648" i="2"/>
  <c r="F1648" i="2"/>
  <c r="G1647" i="2"/>
  <c r="F1647" i="2"/>
  <c r="G1646" i="2"/>
  <c r="F1646" i="2"/>
  <c r="G1645" i="2"/>
  <c r="F1645" i="2"/>
  <c r="G1644" i="2"/>
  <c r="F1644" i="2"/>
  <c r="G1643" i="2"/>
  <c r="F1643" i="2"/>
  <c r="G1642" i="2"/>
  <c r="F1642" i="2"/>
  <c r="G1641" i="2"/>
  <c r="F1641" i="2"/>
  <c r="G1640" i="2"/>
  <c r="F1640" i="2"/>
  <c r="G1639" i="2"/>
  <c r="F1639" i="2"/>
  <c r="G1638" i="2"/>
  <c r="F1638" i="2"/>
  <c r="G1637" i="2"/>
  <c r="F1637" i="2"/>
  <c r="G1636" i="2"/>
  <c r="F1636" i="2"/>
  <c r="G1635" i="2"/>
  <c r="F1635" i="2"/>
  <c r="G1634" i="2"/>
  <c r="F1634" i="2"/>
  <c r="G1633" i="2"/>
  <c r="F1633" i="2"/>
  <c r="G1632" i="2"/>
  <c r="F1632" i="2"/>
  <c r="G1631" i="2"/>
  <c r="F1631" i="2"/>
  <c r="G1630" i="2"/>
  <c r="F1630" i="2"/>
  <c r="G1629" i="2"/>
  <c r="F1629" i="2"/>
  <c r="G1628" i="2"/>
  <c r="F1628" i="2"/>
  <c r="G1627" i="2"/>
  <c r="F1627" i="2"/>
  <c r="G1626" i="2"/>
  <c r="F1626" i="2"/>
  <c r="G1625" i="2"/>
  <c r="F1625" i="2"/>
  <c r="G1624" i="2"/>
  <c r="F1624" i="2"/>
  <c r="G1623" i="2"/>
  <c r="F1623" i="2"/>
  <c r="G1622" i="2"/>
  <c r="F1622" i="2"/>
  <c r="G1621" i="2"/>
  <c r="F1621" i="2"/>
  <c r="G1620" i="2"/>
  <c r="F1620" i="2"/>
  <c r="G1619" i="2"/>
  <c r="F1619" i="2"/>
  <c r="G1618" i="2"/>
  <c r="F1618" i="2"/>
  <c r="G1617" i="2"/>
  <c r="F1617" i="2"/>
  <c r="G1616" i="2"/>
  <c r="F1616" i="2"/>
  <c r="G1615" i="2"/>
  <c r="F1615" i="2"/>
  <c r="G1614" i="2"/>
  <c r="F1614" i="2"/>
  <c r="G1613" i="2"/>
  <c r="F1613" i="2"/>
  <c r="G1612" i="2"/>
  <c r="F1612" i="2"/>
  <c r="G1611" i="2"/>
  <c r="F1611" i="2"/>
  <c r="G1610" i="2"/>
  <c r="F1610" i="2"/>
  <c r="G1609" i="2"/>
  <c r="F1609" i="2"/>
  <c r="G1608" i="2"/>
  <c r="F1608" i="2"/>
  <c r="G1607" i="2"/>
  <c r="F1607" i="2"/>
  <c r="G1606" i="2"/>
  <c r="F1606" i="2"/>
  <c r="G1605" i="2"/>
  <c r="F1605" i="2"/>
  <c r="G1604" i="2"/>
  <c r="F1604" i="2"/>
  <c r="G1603" i="2"/>
  <c r="F1603" i="2"/>
  <c r="G1602" i="2"/>
  <c r="F1602" i="2"/>
  <c r="G1601" i="2"/>
  <c r="F1601" i="2"/>
  <c r="G1600" i="2"/>
  <c r="F1600" i="2"/>
  <c r="G1599" i="2"/>
  <c r="F1599" i="2"/>
  <c r="G1598" i="2"/>
  <c r="F1598" i="2"/>
  <c r="G1597" i="2"/>
  <c r="F1597" i="2"/>
  <c r="G1596" i="2"/>
  <c r="F1596" i="2"/>
  <c r="G1595" i="2"/>
  <c r="F1595" i="2"/>
  <c r="G1594" i="2"/>
  <c r="F1594" i="2"/>
  <c r="G1593" i="2"/>
  <c r="F1593" i="2"/>
  <c r="G1592" i="2"/>
  <c r="F1592" i="2"/>
  <c r="G1591" i="2"/>
  <c r="F1591" i="2"/>
  <c r="G1590" i="2"/>
  <c r="F1590" i="2"/>
  <c r="G1589" i="2"/>
  <c r="F1589" i="2"/>
  <c r="G1588" i="2"/>
  <c r="F1588" i="2"/>
  <c r="G1587" i="2"/>
  <c r="F1587" i="2"/>
  <c r="G1586" i="2"/>
  <c r="F1586" i="2"/>
  <c r="G1585" i="2"/>
  <c r="F1585" i="2"/>
  <c r="G1584" i="2"/>
  <c r="F1584" i="2"/>
  <c r="G1583" i="2"/>
  <c r="F1583" i="2"/>
  <c r="G1582" i="2"/>
  <c r="F1582" i="2"/>
  <c r="G1581" i="2"/>
  <c r="F1581" i="2"/>
  <c r="G1580" i="2"/>
  <c r="F1580" i="2"/>
  <c r="G1579" i="2"/>
  <c r="F1579" i="2"/>
  <c r="G1578" i="2"/>
  <c r="F1578" i="2"/>
  <c r="G1577" i="2"/>
  <c r="F1577" i="2"/>
  <c r="G1576" i="2"/>
  <c r="F1576" i="2"/>
  <c r="G1575" i="2"/>
  <c r="F1575" i="2"/>
  <c r="G1574" i="2"/>
  <c r="F1574" i="2"/>
  <c r="G1573" i="2"/>
  <c r="F1573" i="2"/>
  <c r="G1572" i="2"/>
  <c r="F1572" i="2"/>
  <c r="G1571" i="2"/>
  <c r="F1571" i="2"/>
  <c r="G1570" i="2"/>
  <c r="F1570" i="2"/>
  <c r="G1569" i="2"/>
  <c r="F1569" i="2"/>
  <c r="G1568" i="2"/>
  <c r="F1568" i="2"/>
  <c r="G1567" i="2"/>
  <c r="F1567" i="2"/>
  <c r="G1566" i="2"/>
  <c r="F1566" i="2"/>
  <c r="G1565" i="2"/>
  <c r="F1565" i="2"/>
  <c r="G1564" i="2"/>
  <c r="F1564" i="2"/>
  <c r="G1563" i="2"/>
  <c r="F1563" i="2"/>
  <c r="G1562" i="2"/>
  <c r="F1562" i="2"/>
  <c r="G1561" i="2"/>
  <c r="F1561" i="2"/>
  <c r="G1560" i="2"/>
  <c r="F1560" i="2"/>
  <c r="G1559" i="2"/>
  <c r="F1559" i="2"/>
  <c r="G1558" i="2"/>
  <c r="F1558" i="2"/>
  <c r="G1557" i="2"/>
  <c r="F1557" i="2"/>
  <c r="G1556" i="2"/>
  <c r="F1556" i="2"/>
  <c r="G1555" i="2"/>
  <c r="F1555" i="2"/>
  <c r="G1554" i="2"/>
  <c r="F1554" i="2"/>
  <c r="G1553" i="2"/>
  <c r="F1553" i="2"/>
  <c r="G1552" i="2"/>
  <c r="F1552" i="2"/>
  <c r="G1551" i="2"/>
  <c r="F1551" i="2"/>
  <c r="G1550" i="2"/>
  <c r="F1550" i="2"/>
  <c r="G1549" i="2"/>
  <c r="F1549" i="2"/>
  <c r="G1548" i="2"/>
  <c r="F1548" i="2"/>
  <c r="G1547" i="2"/>
  <c r="F1547" i="2"/>
  <c r="G1546" i="2"/>
  <c r="F1546" i="2"/>
  <c r="G1545" i="2"/>
  <c r="F1545" i="2"/>
  <c r="G1544" i="2"/>
  <c r="F1544" i="2"/>
  <c r="G1543" i="2"/>
  <c r="F1543" i="2"/>
  <c r="G1542" i="2"/>
  <c r="F1542" i="2"/>
  <c r="G1541" i="2"/>
  <c r="F1541" i="2"/>
  <c r="G1540" i="2"/>
  <c r="F1540" i="2"/>
  <c r="G1539" i="2"/>
  <c r="F1539" i="2"/>
  <c r="G1538" i="2"/>
  <c r="F1538" i="2"/>
  <c r="G1537" i="2"/>
  <c r="F1537" i="2"/>
  <c r="G1536" i="2"/>
  <c r="F1536" i="2"/>
  <c r="G1535" i="2"/>
  <c r="F1535" i="2"/>
  <c r="G1534" i="2"/>
  <c r="F1534" i="2"/>
  <c r="G1533" i="2"/>
  <c r="F1533" i="2"/>
  <c r="G1532" i="2"/>
  <c r="F1532" i="2"/>
  <c r="G1531" i="2"/>
  <c r="F1531" i="2"/>
  <c r="G1530" i="2"/>
  <c r="F1530" i="2"/>
  <c r="G1529" i="2"/>
  <c r="F1529" i="2"/>
  <c r="G1528" i="2"/>
  <c r="F1528" i="2"/>
  <c r="G1527" i="2"/>
  <c r="F1527" i="2"/>
  <c r="G1526" i="2"/>
  <c r="F1526" i="2"/>
  <c r="G1525" i="2"/>
  <c r="F1525" i="2"/>
  <c r="G1524" i="2"/>
  <c r="F1524" i="2"/>
  <c r="G1523" i="2"/>
  <c r="F1523" i="2"/>
  <c r="G1522" i="2"/>
  <c r="F1522" i="2"/>
  <c r="G1521" i="2"/>
  <c r="F1521" i="2"/>
  <c r="G1520" i="2"/>
  <c r="F1520" i="2"/>
  <c r="G1519" i="2"/>
  <c r="F1519" i="2"/>
  <c r="G1518" i="2"/>
  <c r="F1518" i="2"/>
  <c r="G1517" i="2"/>
  <c r="F1517" i="2"/>
  <c r="G1516" i="2"/>
  <c r="F1516" i="2"/>
  <c r="G1515" i="2"/>
  <c r="F1515" i="2"/>
  <c r="G1514" i="2"/>
  <c r="F1514" i="2"/>
  <c r="G1513" i="2"/>
  <c r="F1513" i="2"/>
  <c r="G1512" i="2"/>
  <c r="F1512" i="2"/>
  <c r="G1511" i="2"/>
  <c r="F1511" i="2"/>
  <c r="G1510" i="2"/>
  <c r="F1510" i="2"/>
  <c r="G1509" i="2"/>
  <c r="F1509" i="2"/>
  <c r="G1508" i="2"/>
  <c r="F1508" i="2"/>
  <c r="G1507" i="2"/>
  <c r="F1507" i="2"/>
  <c r="G1506" i="2"/>
  <c r="F1506" i="2"/>
  <c r="G1505" i="2"/>
  <c r="F1505" i="2"/>
  <c r="G1504" i="2"/>
  <c r="F1504" i="2"/>
  <c r="G1503" i="2"/>
  <c r="F1503" i="2"/>
  <c r="G1502" i="2"/>
  <c r="F1502" i="2"/>
  <c r="G1501" i="2"/>
  <c r="F1501" i="2"/>
  <c r="G1500" i="2"/>
  <c r="F1500" i="2"/>
  <c r="G1499" i="2"/>
  <c r="F1499" i="2"/>
  <c r="G1498" i="2"/>
  <c r="F1498" i="2"/>
  <c r="G1497" i="2"/>
  <c r="F1497" i="2"/>
  <c r="G1496" i="2"/>
  <c r="F1496" i="2"/>
  <c r="G1495" i="2"/>
  <c r="F1495" i="2"/>
  <c r="G1494" i="2"/>
  <c r="F1494" i="2"/>
  <c r="G1493" i="2"/>
  <c r="F1493" i="2"/>
  <c r="G1492" i="2"/>
  <c r="F1492" i="2"/>
  <c r="G1491" i="2"/>
  <c r="F1491" i="2"/>
  <c r="G1490" i="2"/>
  <c r="F1490" i="2"/>
  <c r="G1489" i="2"/>
  <c r="F1489" i="2"/>
  <c r="G1488" i="2"/>
  <c r="F1488" i="2"/>
  <c r="G1487" i="2"/>
  <c r="F1487" i="2"/>
  <c r="G1486" i="2"/>
  <c r="F1486" i="2"/>
  <c r="G1485" i="2"/>
  <c r="F1485" i="2"/>
  <c r="G1484" i="2"/>
  <c r="F1484" i="2"/>
  <c r="G1483" i="2"/>
  <c r="F1483" i="2"/>
  <c r="G1482" i="2"/>
  <c r="F1482" i="2"/>
  <c r="G1481" i="2"/>
  <c r="F1481" i="2"/>
  <c r="G1480" i="2"/>
  <c r="F1480" i="2"/>
  <c r="G1479" i="2"/>
  <c r="F1479" i="2"/>
  <c r="G1478" i="2"/>
  <c r="F1478" i="2"/>
  <c r="G1477" i="2"/>
  <c r="F1477" i="2"/>
  <c r="G1476" i="2"/>
  <c r="F1476" i="2"/>
  <c r="G1475" i="2"/>
  <c r="F1475" i="2"/>
  <c r="G1474" i="2"/>
  <c r="F1474" i="2"/>
  <c r="G1473" i="2"/>
  <c r="F1473" i="2"/>
  <c r="G1472" i="2"/>
  <c r="F1472" i="2"/>
  <c r="G1471" i="2"/>
  <c r="F1471" i="2"/>
  <c r="G1470" i="2"/>
  <c r="F1470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G1463" i="2"/>
  <c r="F1463" i="2"/>
  <c r="G1462" i="2"/>
  <c r="F1462" i="2"/>
  <c r="G1461" i="2"/>
  <c r="F1461" i="2"/>
  <c r="G1460" i="2"/>
  <c r="F1460" i="2"/>
  <c r="G1459" i="2"/>
  <c r="F1459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51" i="2"/>
  <c r="F1451" i="2"/>
  <c r="G1450" i="2"/>
  <c r="F1450" i="2"/>
  <c r="G1449" i="2"/>
  <c r="F1449" i="2"/>
  <c r="G1448" i="2"/>
  <c r="F1448" i="2"/>
  <c r="G1447" i="2"/>
  <c r="F1447" i="2"/>
  <c r="G1446" i="2"/>
  <c r="F1446" i="2"/>
  <c r="G1445" i="2"/>
  <c r="F1445" i="2"/>
  <c r="G1444" i="2"/>
  <c r="F1444" i="2"/>
  <c r="G1443" i="2"/>
  <c r="F1443" i="2"/>
  <c r="G1442" i="2"/>
  <c r="F1442" i="2"/>
  <c r="G1441" i="2"/>
  <c r="F1441" i="2"/>
  <c r="G1440" i="2"/>
  <c r="F1440" i="2"/>
  <c r="G1439" i="2"/>
  <c r="F1439" i="2"/>
  <c r="G1438" i="2"/>
  <c r="F1438" i="2"/>
  <c r="G1437" i="2"/>
  <c r="F1437" i="2"/>
  <c r="G1436" i="2"/>
  <c r="F1436" i="2"/>
  <c r="G1435" i="2"/>
  <c r="F1435" i="2"/>
  <c r="G1434" i="2"/>
  <c r="F1434" i="2"/>
  <c r="G1433" i="2"/>
  <c r="F1433" i="2"/>
  <c r="G1432" i="2"/>
  <c r="F1432" i="2"/>
  <c r="G1431" i="2"/>
  <c r="F1431" i="2"/>
  <c r="G1430" i="2"/>
  <c r="F1430" i="2"/>
  <c r="G1429" i="2"/>
  <c r="F1429" i="2"/>
  <c r="G1428" i="2"/>
  <c r="F1428" i="2"/>
  <c r="G1427" i="2"/>
  <c r="F1427" i="2"/>
  <c r="G1426" i="2"/>
  <c r="F1426" i="2"/>
  <c r="G1425" i="2"/>
  <c r="F1425" i="2"/>
  <c r="G1424" i="2"/>
  <c r="F1424" i="2"/>
  <c r="G1423" i="2"/>
  <c r="F1423" i="2"/>
  <c r="G1422" i="2"/>
  <c r="F1422" i="2"/>
  <c r="G1421" i="2"/>
  <c r="F1421" i="2"/>
  <c r="G1420" i="2"/>
  <c r="F1420" i="2"/>
  <c r="G1419" i="2"/>
  <c r="F1419" i="2"/>
  <c r="G1418" i="2"/>
  <c r="F1418" i="2"/>
  <c r="G1417" i="2"/>
  <c r="F1417" i="2"/>
  <c r="G1416" i="2"/>
  <c r="F1416" i="2"/>
  <c r="G1415" i="2"/>
  <c r="F1415" i="2"/>
  <c r="G1414" i="2"/>
  <c r="F1414" i="2"/>
  <c r="G1413" i="2"/>
  <c r="F1413" i="2"/>
  <c r="G1412" i="2"/>
  <c r="F1412" i="2"/>
  <c r="G1411" i="2"/>
  <c r="F1411" i="2"/>
  <c r="G1410" i="2"/>
  <c r="F1410" i="2"/>
  <c r="G1409" i="2"/>
  <c r="F1409" i="2"/>
  <c r="G1408" i="2"/>
  <c r="F1408" i="2"/>
  <c r="G1407" i="2"/>
  <c r="F1407" i="2"/>
  <c r="G1406" i="2"/>
  <c r="F1406" i="2"/>
  <c r="G1405" i="2"/>
  <c r="F1405" i="2"/>
  <c r="G1404" i="2"/>
  <c r="F1404" i="2"/>
  <c r="G1403" i="2"/>
  <c r="F1403" i="2"/>
  <c r="G1402" i="2"/>
  <c r="F1402" i="2"/>
  <c r="G1401" i="2"/>
  <c r="F1401" i="2"/>
  <c r="G1400" i="2"/>
  <c r="F1400" i="2"/>
  <c r="G1399" i="2"/>
  <c r="F1399" i="2"/>
  <c r="G1398" i="2"/>
  <c r="F1398" i="2"/>
  <c r="G1397" i="2"/>
  <c r="F1397" i="2"/>
  <c r="G1396" i="2"/>
  <c r="F1396" i="2"/>
  <c r="G1395" i="2"/>
  <c r="F1395" i="2"/>
  <c r="G1394" i="2"/>
  <c r="F1394" i="2"/>
  <c r="G1393" i="2"/>
  <c r="F1393" i="2"/>
  <c r="G1392" i="2"/>
  <c r="F1392" i="2"/>
  <c r="G1391" i="2"/>
  <c r="F1391" i="2"/>
  <c r="G1390" i="2"/>
  <c r="F1390" i="2"/>
  <c r="G1389" i="2"/>
  <c r="F1389" i="2"/>
  <c r="G1388" i="2"/>
  <c r="F1388" i="2"/>
  <c r="G1387" i="2"/>
  <c r="F1387" i="2"/>
  <c r="G1386" i="2"/>
  <c r="F1386" i="2"/>
  <c r="G1385" i="2"/>
  <c r="F1385" i="2"/>
  <c r="G1384" i="2"/>
  <c r="F1384" i="2"/>
  <c r="G1383" i="2"/>
  <c r="F1383" i="2"/>
  <c r="G1382" i="2"/>
  <c r="F1382" i="2"/>
  <c r="G1381" i="2"/>
  <c r="F1381" i="2"/>
  <c r="G1380" i="2"/>
  <c r="F1380" i="2"/>
  <c r="G1379" i="2"/>
  <c r="F1379" i="2"/>
  <c r="G1378" i="2"/>
  <c r="F1378" i="2"/>
  <c r="G1377" i="2"/>
  <c r="F1377" i="2"/>
  <c r="G1376" i="2"/>
  <c r="F1376" i="2"/>
  <c r="G1375" i="2"/>
  <c r="F1375" i="2"/>
  <c r="G1374" i="2"/>
  <c r="F1374" i="2"/>
  <c r="G1373" i="2"/>
  <c r="F1373" i="2"/>
  <c r="G1372" i="2"/>
  <c r="F1372" i="2"/>
  <c r="G1371" i="2"/>
  <c r="F1371" i="2"/>
  <c r="G1370" i="2"/>
  <c r="F1370" i="2"/>
  <c r="G1369" i="2"/>
  <c r="F1369" i="2"/>
  <c r="G1368" i="2"/>
  <c r="F1368" i="2"/>
  <c r="G1367" i="2"/>
  <c r="F1367" i="2"/>
  <c r="G1366" i="2"/>
  <c r="F1366" i="2"/>
  <c r="G1365" i="2"/>
  <c r="F1365" i="2"/>
  <c r="G1364" i="2"/>
  <c r="F1364" i="2"/>
  <c r="G1363" i="2"/>
  <c r="F1363" i="2"/>
  <c r="G1362" i="2"/>
  <c r="F1362" i="2"/>
  <c r="G1361" i="2"/>
  <c r="F1361" i="2"/>
  <c r="G1360" i="2"/>
  <c r="F1360" i="2"/>
  <c r="G1359" i="2"/>
  <c r="F1359" i="2"/>
  <c r="G1358" i="2"/>
  <c r="F1358" i="2"/>
  <c r="G1357" i="2"/>
  <c r="F1357" i="2"/>
  <c r="G1356" i="2"/>
  <c r="F1356" i="2"/>
  <c r="G1355" i="2"/>
  <c r="F1355" i="2"/>
  <c r="G1354" i="2"/>
  <c r="F1354" i="2"/>
  <c r="G1353" i="2"/>
  <c r="F1353" i="2"/>
  <c r="G1352" i="2"/>
  <c r="F1352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G1345" i="2"/>
  <c r="F1345" i="2"/>
  <c r="G1344" i="2"/>
  <c r="F1344" i="2"/>
  <c r="G1343" i="2"/>
  <c r="F1343" i="2"/>
  <c r="G1342" i="2"/>
  <c r="F1342" i="2"/>
  <c r="G1341" i="2"/>
  <c r="F1341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33" i="2"/>
  <c r="F1333" i="2"/>
  <c r="G1332" i="2"/>
  <c r="F1332" i="2"/>
  <c r="G1331" i="2"/>
  <c r="F1331" i="2"/>
  <c r="G1330" i="2"/>
  <c r="F1330" i="2"/>
  <c r="G1329" i="2"/>
  <c r="F1329" i="2"/>
  <c r="G1328" i="2"/>
  <c r="F1328" i="2"/>
  <c r="G1327" i="2"/>
  <c r="F1327" i="2"/>
  <c r="G1326" i="2"/>
  <c r="F1326" i="2"/>
  <c r="G1325" i="2"/>
  <c r="F1325" i="2"/>
  <c r="G1324" i="2"/>
  <c r="F1324" i="2"/>
  <c r="G1323" i="2"/>
  <c r="F1323" i="2"/>
  <c r="G1322" i="2"/>
  <c r="F1322" i="2"/>
  <c r="G1321" i="2"/>
  <c r="F1321" i="2"/>
  <c r="G1320" i="2"/>
  <c r="F1320" i="2"/>
  <c r="G1319" i="2"/>
  <c r="F1319" i="2"/>
  <c r="G1318" i="2"/>
  <c r="F1318" i="2"/>
  <c r="G1317" i="2"/>
  <c r="F1317" i="2"/>
  <c r="G1316" i="2"/>
  <c r="F1316" i="2"/>
  <c r="G1315" i="2"/>
  <c r="F1315" i="2"/>
  <c r="G1314" i="2"/>
  <c r="F1314" i="2"/>
  <c r="G1313" i="2"/>
  <c r="F1313" i="2"/>
  <c r="G1312" i="2"/>
  <c r="F1312" i="2"/>
  <c r="G1311" i="2"/>
  <c r="F1311" i="2"/>
  <c r="G1310" i="2"/>
  <c r="F1310" i="2"/>
  <c r="G1309" i="2"/>
  <c r="F1309" i="2"/>
  <c r="G1308" i="2"/>
  <c r="F1308" i="2"/>
  <c r="G1307" i="2"/>
  <c r="F1307" i="2"/>
  <c r="G1306" i="2"/>
  <c r="F1306" i="2"/>
  <c r="G1305" i="2"/>
  <c r="F1305" i="2"/>
  <c r="G1304" i="2"/>
  <c r="F1304" i="2"/>
  <c r="G1303" i="2"/>
  <c r="F1303" i="2"/>
  <c r="G1302" i="2"/>
  <c r="F1302" i="2"/>
  <c r="G1301" i="2"/>
  <c r="F1301" i="2"/>
  <c r="G1300" i="2"/>
  <c r="F1300" i="2"/>
  <c r="G1299" i="2"/>
  <c r="F1299" i="2"/>
  <c r="G1298" i="2"/>
  <c r="F1298" i="2"/>
  <c r="G1297" i="2"/>
  <c r="F1297" i="2"/>
  <c r="G1296" i="2"/>
  <c r="F1296" i="2"/>
  <c r="G1295" i="2"/>
  <c r="F1295" i="2"/>
  <c r="G1294" i="2"/>
  <c r="F1294" i="2"/>
  <c r="G1293" i="2"/>
  <c r="F1293" i="2"/>
  <c r="G1292" i="2"/>
  <c r="F1292" i="2"/>
  <c r="G1291" i="2"/>
  <c r="F1291" i="2"/>
  <c r="G1290" i="2"/>
  <c r="F1290" i="2"/>
  <c r="G1289" i="2"/>
  <c r="F1289" i="2"/>
  <c r="G1288" i="2"/>
  <c r="F1288" i="2"/>
  <c r="G1287" i="2"/>
  <c r="F1287" i="2"/>
  <c r="G1286" i="2"/>
  <c r="F1286" i="2"/>
  <c r="G1285" i="2"/>
  <c r="F1285" i="2"/>
  <c r="G1284" i="2"/>
  <c r="F1284" i="2"/>
  <c r="G1283" i="2"/>
  <c r="F1283" i="2"/>
  <c r="G1282" i="2"/>
  <c r="F1282" i="2"/>
  <c r="G1281" i="2"/>
  <c r="F1281" i="2"/>
  <c r="G1280" i="2"/>
  <c r="F1280" i="2"/>
  <c r="G1279" i="2"/>
  <c r="F1279" i="2"/>
  <c r="G1278" i="2"/>
  <c r="F1278" i="2"/>
  <c r="G1277" i="2"/>
  <c r="F1277" i="2"/>
  <c r="G1276" i="2"/>
  <c r="F1276" i="2"/>
  <c r="G1275" i="2"/>
  <c r="F1275" i="2"/>
  <c r="G1274" i="2"/>
  <c r="F1274" i="2"/>
  <c r="G1273" i="2"/>
  <c r="F1273" i="2"/>
  <c r="G1272" i="2"/>
  <c r="F1272" i="2"/>
  <c r="G1271" i="2"/>
  <c r="F1271" i="2"/>
  <c r="G1270" i="2"/>
  <c r="F1270" i="2"/>
  <c r="G1269" i="2"/>
  <c r="F1269" i="2"/>
  <c r="G1268" i="2"/>
  <c r="F1268" i="2"/>
  <c r="G1267" i="2"/>
  <c r="F1267" i="2"/>
  <c r="G1266" i="2"/>
  <c r="F1266" i="2"/>
  <c r="G1265" i="2"/>
  <c r="F1265" i="2"/>
  <c r="G1264" i="2"/>
  <c r="F1264" i="2"/>
  <c r="G1263" i="2"/>
  <c r="F1263" i="2"/>
  <c r="G1262" i="2"/>
  <c r="F1262" i="2"/>
  <c r="G1261" i="2"/>
  <c r="F1261" i="2"/>
  <c r="G1260" i="2"/>
  <c r="F1260" i="2"/>
  <c r="G1259" i="2"/>
  <c r="F1259" i="2"/>
  <c r="G1258" i="2"/>
  <c r="F1258" i="2"/>
  <c r="G1257" i="2"/>
  <c r="F1257" i="2"/>
  <c r="G1256" i="2"/>
  <c r="F1256" i="2"/>
  <c r="G1255" i="2"/>
  <c r="F1255" i="2"/>
  <c r="G1254" i="2"/>
  <c r="F1254" i="2"/>
  <c r="G1253" i="2"/>
  <c r="F1253" i="2"/>
  <c r="G1252" i="2"/>
  <c r="F1252" i="2"/>
  <c r="G1251" i="2"/>
  <c r="F1251" i="2"/>
  <c r="G1250" i="2"/>
  <c r="F1250" i="2"/>
  <c r="G1249" i="2"/>
  <c r="F1249" i="2"/>
  <c r="G1248" i="2"/>
  <c r="F1248" i="2"/>
  <c r="G1247" i="2"/>
  <c r="F1247" i="2"/>
  <c r="G1246" i="2"/>
  <c r="F1246" i="2"/>
  <c r="G1245" i="2"/>
  <c r="F1245" i="2"/>
  <c r="G1244" i="2"/>
  <c r="F1244" i="2"/>
  <c r="G1243" i="2"/>
  <c r="F1243" i="2"/>
  <c r="G1242" i="2"/>
  <c r="F1242" i="2"/>
  <c r="G1241" i="2"/>
  <c r="F1241" i="2"/>
  <c r="G1240" i="2"/>
  <c r="F1240" i="2"/>
  <c r="G1239" i="2"/>
  <c r="F1239" i="2"/>
  <c r="G1238" i="2"/>
  <c r="F1238" i="2"/>
  <c r="G1237" i="2"/>
  <c r="F1237" i="2"/>
  <c r="G1236" i="2"/>
  <c r="F1236" i="2"/>
  <c r="G1235" i="2"/>
  <c r="F1235" i="2"/>
  <c r="G1234" i="2"/>
  <c r="F1234" i="2"/>
  <c r="G1233" i="2"/>
  <c r="F1233" i="2"/>
  <c r="G1232" i="2"/>
  <c r="F1232" i="2"/>
  <c r="G1231" i="2"/>
  <c r="F1231" i="2"/>
  <c r="G1230" i="2"/>
  <c r="F1230" i="2"/>
  <c r="G1229" i="2"/>
  <c r="F1229" i="2"/>
  <c r="G1228" i="2"/>
  <c r="F1228" i="2"/>
  <c r="G1227" i="2"/>
  <c r="F1227" i="2"/>
  <c r="G1226" i="2"/>
  <c r="F1226" i="2"/>
  <c r="G1225" i="2"/>
  <c r="F1225" i="2"/>
  <c r="G1224" i="2"/>
  <c r="F1224" i="2"/>
  <c r="G1223" i="2"/>
  <c r="F1223" i="2"/>
  <c r="G1222" i="2"/>
  <c r="F1222" i="2"/>
  <c r="G1221" i="2"/>
  <c r="F1221" i="2"/>
  <c r="G1220" i="2"/>
  <c r="F1220" i="2"/>
  <c r="G1219" i="2"/>
  <c r="F1219" i="2"/>
  <c r="G1218" i="2"/>
  <c r="F1218" i="2"/>
  <c r="G1217" i="2"/>
  <c r="F1217" i="2"/>
  <c r="G1216" i="2"/>
  <c r="F1216" i="2"/>
  <c r="G1215" i="2"/>
  <c r="F1215" i="2"/>
  <c r="G1214" i="2"/>
  <c r="F1214" i="2"/>
  <c r="G1213" i="2"/>
  <c r="F1213" i="2"/>
  <c r="G1212" i="2"/>
  <c r="F1212" i="2"/>
  <c r="G1211" i="2"/>
  <c r="F1211" i="2"/>
  <c r="G1210" i="2"/>
  <c r="F1210" i="2"/>
  <c r="G1209" i="2"/>
  <c r="F1209" i="2"/>
  <c r="G1208" i="2"/>
  <c r="F1208" i="2"/>
  <c r="G1207" i="2"/>
  <c r="F1207" i="2"/>
  <c r="G1206" i="2"/>
  <c r="F1206" i="2"/>
  <c r="G1205" i="2"/>
  <c r="F1205" i="2"/>
  <c r="G1204" i="2"/>
  <c r="F1204" i="2"/>
  <c r="G1203" i="2"/>
  <c r="F1203" i="2"/>
  <c r="G1202" i="2"/>
  <c r="F1202" i="2"/>
  <c r="G1201" i="2"/>
  <c r="F1201" i="2"/>
  <c r="G1200" i="2"/>
  <c r="F1200" i="2"/>
  <c r="G1199" i="2"/>
  <c r="F1199" i="2"/>
  <c r="G1198" i="2"/>
  <c r="F1198" i="2"/>
  <c r="G1197" i="2"/>
  <c r="F1197" i="2"/>
  <c r="G1196" i="2"/>
  <c r="F1196" i="2"/>
  <c r="G1195" i="2"/>
  <c r="F1195" i="2"/>
  <c r="G1194" i="2"/>
  <c r="F1194" i="2"/>
  <c r="G1193" i="2"/>
  <c r="F1193" i="2"/>
  <c r="G1192" i="2"/>
  <c r="F1192" i="2"/>
  <c r="G1191" i="2"/>
  <c r="F1191" i="2"/>
  <c r="G1190" i="2"/>
  <c r="F1190" i="2"/>
  <c r="G1189" i="2"/>
  <c r="F1189" i="2"/>
  <c r="G1188" i="2"/>
  <c r="F1188" i="2"/>
  <c r="G1187" i="2"/>
  <c r="F1187" i="2"/>
  <c r="G1186" i="2"/>
  <c r="F1186" i="2"/>
  <c r="G1185" i="2"/>
  <c r="F1185" i="2"/>
  <c r="G1184" i="2"/>
  <c r="F1184" i="2"/>
  <c r="G1183" i="2"/>
  <c r="F1183" i="2"/>
  <c r="G1182" i="2"/>
  <c r="F1182" i="2"/>
  <c r="G1181" i="2"/>
  <c r="F1181" i="2"/>
  <c r="G1180" i="2"/>
  <c r="F1180" i="2"/>
  <c r="G1179" i="2"/>
  <c r="F1179" i="2"/>
  <c r="G1178" i="2"/>
  <c r="F1178" i="2"/>
  <c r="G1177" i="2"/>
  <c r="F1177" i="2"/>
  <c r="G1176" i="2"/>
  <c r="F1176" i="2"/>
  <c r="G1175" i="2"/>
  <c r="F1175" i="2"/>
  <c r="G1174" i="2"/>
  <c r="F1174" i="2"/>
  <c r="G1173" i="2"/>
  <c r="F1173" i="2"/>
  <c r="G1172" i="2"/>
  <c r="F1172" i="2"/>
  <c r="G1171" i="2"/>
  <c r="F1171" i="2"/>
  <c r="G1170" i="2"/>
  <c r="F1170" i="2"/>
  <c r="G1169" i="2"/>
  <c r="F1169" i="2"/>
  <c r="G1168" i="2"/>
  <c r="F1168" i="2"/>
  <c r="G1167" i="2"/>
  <c r="F1167" i="2"/>
  <c r="G1166" i="2"/>
  <c r="F1166" i="2"/>
  <c r="G1165" i="2"/>
  <c r="F1165" i="2"/>
  <c r="G1164" i="2"/>
  <c r="F1164" i="2"/>
  <c r="G1163" i="2"/>
  <c r="F1163" i="2"/>
  <c r="G1162" i="2"/>
  <c r="F1162" i="2"/>
  <c r="G1161" i="2"/>
  <c r="F1161" i="2"/>
  <c r="G1160" i="2"/>
  <c r="F1160" i="2"/>
  <c r="G1159" i="2"/>
  <c r="F1159" i="2"/>
  <c r="G1158" i="2"/>
  <c r="F1158" i="2"/>
  <c r="G1157" i="2"/>
  <c r="F1157" i="2"/>
  <c r="G1156" i="2"/>
  <c r="F1156" i="2"/>
  <c r="G1155" i="2"/>
  <c r="F1155" i="2"/>
  <c r="G1154" i="2"/>
  <c r="F1154" i="2"/>
  <c r="G1153" i="2"/>
  <c r="F1153" i="2"/>
  <c r="G1152" i="2"/>
  <c r="F1152" i="2"/>
  <c r="G1151" i="2"/>
  <c r="F1151" i="2"/>
  <c r="G1150" i="2"/>
  <c r="F1150" i="2"/>
  <c r="G1149" i="2"/>
  <c r="F1149" i="2"/>
  <c r="G1148" i="2"/>
  <c r="F1148" i="2"/>
  <c r="G1147" i="2"/>
  <c r="F1147" i="2"/>
  <c r="G1146" i="2"/>
  <c r="F1146" i="2"/>
  <c r="G1145" i="2"/>
  <c r="F1145" i="2"/>
  <c r="G1144" i="2"/>
  <c r="F1144" i="2"/>
  <c r="G1143" i="2"/>
  <c r="F1143" i="2"/>
  <c r="G1142" i="2"/>
  <c r="F1142" i="2"/>
  <c r="G1141" i="2"/>
  <c r="F1141" i="2"/>
  <c r="G1140" i="2"/>
  <c r="F1140" i="2"/>
  <c r="G1139" i="2"/>
  <c r="F1139" i="2"/>
  <c r="G1138" i="2"/>
  <c r="F1138" i="2"/>
  <c r="G1137" i="2"/>
  <c r="F1137" i="2"/>
  <c r="G1136" i="2"/>
  <c r="F1136" i="2"/>
  <c r="G1135" i="2"/>
  <c r="F1135" i="2"/>
  <c r="G1134" i="2"/>
  <c r="F1134" i="2"/>
  <c r="G1133" i="2"/>
  <c r="F1133" i="2"/>
  <c r="G1132" i="2"/>
  <c r="F1132" i="2"/>
  <c r="G1131" i="2"/>
  <c r="F1131" i="2"/>
  <c r="G1130" i="2"/>
  <c r="F1130" i="2"/>
  <c r="G1129" i="2"/>
  <c r="F1129" i="2"/>
  <c r="G1128" i="2"/>
  <c r="F1128" i="2"/>
  <c r="G1127" i="2"/>
  <c r="F1127" i="2"/>
  <c r="G1126" i="2"/>
  <c r="F1126" i="2"/>
  <c r="G1125" i="2"/>
  <c r="F1125" i="2"/>
  <c r="G1124" i="2"/>
  <c r="F1124" i="2"/>
  <c r="G1123" i="2"/>
  <c r="F1123" i="2"/>
  <c r="G1122" i="2"/>
  <c r="F1122" i="2"/>
  <c r="G1121" i="2"/>
  <c r="F1121" i="2"/>
  <c r="G1120" i="2"/>
  <c r="F1120" i="2"/>
  <c r="G1119" i="2"/>
  <c r="F1119" i="2"/>
  <c r="G1118" i="2"/>
  <c r="F1118" i="2"/>
  <c r="G1117" i="2"/>
  <c r="F1117" i="2"/>
  <c r="G1116" i="2"/>
  <c r="F1116" i="2"/>
  <c r="G1115" i="2"/>
  <c r="F1115" i="2"/>
  <c r="G1114" i="2"/>
  <c r="F1114" i="2"/>
  <c r="G1113" i="2"/>
  <c r="F1113" i="2"/>
  <c r="G1112" i="2"/>
  <c r="F1112" i="2"/>
  <c r="G1111" i="2"/>
  <c r="F1111" i="2"/>
  <c r="G1110" i="2"/>
  <c r="F1110" i="2"/>
  <c r="G1109" i="2"/>
  <c r="F1109" i="2"/>
  <c r="G1108" i="2"/>
  <c r="F1108" i="2"/>
  <c r="G1107" i="2"/>
  <c r="F1107" i="2"/>
  <c r="G1106" i="2"/>
  <c r="F1106" i="2"/>
  <c r="G1105" i="2"/>
  <c r="F1105" i="2"/>
  <c r="G1104" i="2"/>
  <c r="F1104" i="2"/>
  <c r="G1103" i="2"/>
  <c r="F1103" i="2"/>
  <c r="G1102" i="2"/>
  <c r="F1102" i="2"/>
  <c r="G1101" i="2"/>
  <c r="F1101" i="2"/>
  <c r="G1100" i="2"/>
  <c r="F1100" i="2"/>
  <c r="G1099" i="2"/>
  <c r="F1099" i="2"/>
  <c r="G1098" i="2"/>
  <c r="F1098" i="2"/>
  <c r="G1097" i="2"/>
  <c r="F1097" i="2"/>
  <c r="G1096" i="2"/>
  <c r="F1096" i="2"/>
  <c r="G1095" i="2"/>
  <c r="F1095" i="2"/>
  <c r="G1094" i="2"/>
  <c r="F1094" i="2"/>
  <c r="G1093" i="2"/>
  <c r="F1093" i="2"/>
  <c r="G1092" i="2"/>
  <c r="F1092" i="2"/>
  <c r="G1091" i="2"/>
  <c r="F1091" i="2"/>
  <c r="G1090" i="2"/>
  <c r="F1090" i="2"/>
  <c r="G1089" i="2"/>
  <c r="F1089" i="2"/>
  <c r="G1088" i="2"/>
  <c r="F1088" i="2"/>
  <c r="G1087" i="2"/>
  <c r="F1087" i="2"/>
  <c r="G1086" i="2"/>
  <c r="F1086" i="2"/>
  <c r="G1085" i="2"/>
  <c r="F1085" i="2"/>
  <c r="G1084" i="2"/>
  <c r="F1084" i="2"/>
  <c r="G1083" i="2"/>
  <c r="F1083" i="2"/>
  <c r="G1082" i="2"/>
  <c r="F1082" i="2"/>
  <c r="G1081" i="2"/>
  <c r="F1081" i="2"/>
  <c r="G1080" i="2"/>
  <c r="F1080" i="2"/>
  <c r="G1079" i="2"/>
  <c r="F1079" i="2"/>
  <c r="G1078" i="2"/>
  <c r="F1078" i="2"/>
  <c r="G1077" i="2"/>
  <c r="F1077" i="2"/>
  <c r="G1076" i="2"/>
  <c r="F1076" i="2"/>
  <c r="G1075" i="2"/>
  <c r="F1075" i="2"/>
  <c r="G1074" i="2"/>
  <c r="F1074" i="2"/>
  <c r="G1073" i="2"/>
  <c r="F1073" i="2"/>
  <c r="G1072" i="2"/>
  <c r="F1072" i="2"/>
  <c r="G1071" i="2"/>
  <c r="F1071" i="2"/>
  <c r="G1070" i="2"/>
  <c r="F1070" i="2"/>
  <c r="G1069" i="2"/>
  <c r="F1069" i="2"/>
  <c r="G1068" i="2"/>
  <c r="F1068" i="2"/>
  <c r="G1067" i="2"/>
  <c r="F1067" i="2"/>
  <c r="G1066" i="2"/>
  <c r="F1066" i="2"/>
  <c r="G1065" i="2"/>
  <c r="F1065" i="2"/>
  <c r="G1064" i="2"/>
  <c r="F1064" i="2"/>
  <c r="G1063" i="2"/>
  <c r="F1063" i="2"/>
  <c r="G1062" i="2"/>
  <c r="F1062" i="2"/>
  <c r="G1061" i="2"/>
  <c r="F1061" i="2"/>
  <c r="G1060" i="2"/>
  <c r="F1060" i="2"/>
  <c r="G1059" i="2"/>
  <c r="F1059" i="2"/>
  <c r="G1058" i="2"/>
  <c r="F1058" i="2"/>
  <c r="G1057" i="2"/>
  <c r="F1057" i="2"/>
  <c r="G1056" i="2"/>
  <c r="F1056" i="2"/>
  <c r="G1055" i="2"/>
  <c r="F1055" i="2"/>
  <c r="G1054" i="2"/>
  <c r="F1054" i="2"/>
  <c r="G1053" i="2"/>
  <c r="F1053" i="2"/>
  <c r="G1052" i="2"/>
  <c r="F1052" i="2"/>
  <c r="G1051" i="2"/>
  <c r="F1051" i="2"/>
  <c r="G1050" i="2"/>
  <c r="F1050" i="2"/>
  <c r="G1049" i="2"/>
  <c r="F1049" i="2"/>
  <c r="G1048" i="2"/>
  <c r="F1048" i="2"/>
  <c r="G1047" i="2"/>
  <c r="F1047" i="2"/>
  <c r="G1046" i="2"/>
  <c r="F1046" i="2"/>
  <c r="G1045" i="2"/>
  <c r="F1045" i="2"/>
  <c r="G1044" i="2"/>
  <c r="F1044" i="2"/>
  <c r="G1043" i="2"/>
  <c r="F1043" i="2"/>
  <c r="G1042" i="2"/>
  <c r="F1042" i="2"/>
  <c r="G1041" i="2"/>
  <c r="F1041" i="2"/>
  <c r="G1040" i="2"/>
  <c r="F1040" i="2"/>
  <c r="G1039" i="2"/>
  <c r="F1039" i="2"/>
  <c r="G1038" i="2"/>
  <c r="F1038" i="2"/>
  <c r="G1037" i="2"/>
  <c r="F1037" i="2"/>
  <c r="G1036" i="2"/>
  <c r="F1036" i="2"/>
  <c r="G1035" i="2"/>
  <c r="F1035" i="2"/>
  <c r="G1034" i="2"/>
  <c r="F1034" i="2"/>
  <c r="G1033" i="2"/>
  <c r="F1033" i="2"/>
  <c r="G1032" i="2"/>
  <c r="F1032" i="2"/>
  <c r="G1031" i="2"/>
  <c r="F1031" i="2"/>
  <c r="G1030" i="2"/>
  <c r="F1030" i="2"/>
  <c r="G1029" i="2"/>
  <c r="F1029" i="2"/>
  <c r="G1028" i="2"/>
  <c r="F1028" i="2"/>
  <c r="G1027" i="2"/>
  <c r="F1027" i="2"/>
  <c r="G1026" i="2"/>
  <c r="F1026" i="2"/>
  <c r="G1025" i="2"/>
  <c r="F1025" i="2"/>
  <c r="G1024" i="2"/>
  <c r="F1024" i="2"/>
  <c r="G1023" i="2"/>
  <c r="F1023" i="2"/>
  <c r="G1022" i="2"/>
  <c r="F1022" i="2"/>
  <c r="G1021" i="2"/>
  <c r="F1021" i="2"/>
  <c r="G1020" i="2"/>
  <c r="F1020" i="2"/>
  <c r="G1019" i="2"/>
  <c r="F1019" i="2"/>
  <c r="G1018" i="2"/>
  <c r="F1018" i="2"/>
  <c r="G1017" i="2"/>
  <c r="F1017" i="2"/>
  <c r="G1016" i="2"/>
  <c r="F1016" i="2"/>
  <c r="G1015" i="2"/>
  <c r="F1015" i="2"/>
  <c r="G1014" i="2"/>
  <c r="F1014" i="2"/>
  <c r="G1013" i="2"/>
  <c r="F1013" i="2"/>
  <c r="G1012" i="2"/>
  <c r="F1012" i="2"/>
  <c r="G1011" i="2"/>
  <c r="F1011" i="2"/>
  <c r="G1010" i="2"/>
  <c r="F1010" i="2"/>
  <c r="G1009" i="2"/>
  <c r="F1009" i="2"/>
  <c r="G1008" i="2"/>
  <c r="F1008" i="2"/>
  <c r="G1007" i="2"/>
  <c r="F1007" i="2"/>
  <c r="G1006" i="2"/>
  <c r="F1006" i="2"/>
  <c r="G1005" i="2"/>
  <c r="F1005" i="2"/>
  <c r="G1004" i="2"/>
  <c r="F1004" i="2"/>
  <c r="G1003" i="2"/>
  <c r="F1003" i="2"/>
  <c r="G1002" i="2"/>
  <c r="F1002" i="2"/>
  <c r="G1001" i="2"/>
  <c r="F1001" i="2"/>
  <c r="G1000" i="2"/>
  <c r="F1000" i="2"/>
  <c r="G999" i="2"/>
  <c r="F999" i="2"/>
  <c r="G998" i="2"/>
  <c r="F998" i="2"/>
  <c r="G997" i="2"/>
  <c r="F997" i="2"/>
  <c r="G996" i="2"/>
  <c r="F996" i="2"/>
  <c r="G995" i="2"/>
  <c r="F995" i="2"/>
  <c r="G994" i="2"/>
  <c r="F994" i="2"/>
  <c r="G993" i="2"/>
  <c r="F993" i="2"/>
  <c r="G992" i="2"/>
  <c r="F992" i="2"/>
  <c r="G991" i="2"/>
  <c r="F991" i="2"/>
  <c r="G990" i="2"/>
  <c r="F990" i="2"/>
  <c r="G989" i="2"/>
  <c r="F989" i="2"/>
  <c r="G988" i="2"/>
  <c r="F988" i="2"/>
  <c r="G987" i="2"/>
  <c r="F987" i="2"/>
  <c r="G986" i="2"/>
  <c r="F986" i="2"/>
  <c r="G985" i="2"/>
  <c r="F985" i="2"/>
  <c r="G984" i="2"/>
  <c r="F984" i="2"/>
  <c r="G983" i="2"/>
  <c r="F983" i="2"/>
  <c r="G982" i="2"/>
  <c r="F982" i="2"/>
  <c r="G981" i="2"/>
  <c r="F981" i="2"/>
  <c r="G980" i="2"/>
  <c r="F980" i="2"/>
  <c r="G979" i="2"/>
  <c r="F979" i="2"/>
  <c r="G978" i="2"/>
  <c r="F978" i="2"/>
  <c r="G977" i="2"/>
  <c r="F977" i="2"/>
  <c r="G976" i="2"/>
  <c r="F976" i="2"/>
  <c r="G975" i="2"/>
  <c r="F975" i="2"/>
  <c r="G974" i="2"/>
  <c r="F974" i="2"/>
  <c r="G973" i="2"/>
  <c r="F973" i="2"/>
  <c r="G972" i="2"/>
  <c r="F972" i="2"/>
  <c r="G971" i="2"/>
  <c r="F971" i="2"/>
  <c r="G970" i="2"/>
  <c r="F970" i="2"/>
  <c r="G969" i="2"/>
  <c r="F969" i="2"/>
  <c r="G968" i="2"/>
  <c r="F968" i="2"/>
  <c r="G967" i="2"/>
  <c r="F967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G958" i="2"/>
  <c r="F958" i="2"/>
  <c r="G957" i="2"/>
  <c r="F957" i="2"/>
  <c r="G956" i="2"/>
  <c r="F956" i="2"/>
  <c r="G955" i="2"/>
  <c r="F955" i="2"/>
  <c r="G954" i="2"/>
  <c r="F954" i="2"/>
  <c r="G953" i="2"/>
  <c r="F953" i="2"/>
  <c r="G952" i="2"/>
  <c r="F952" i="2"/>
  <c r="G951" i="2"/>
  <c r="F951" i="2"/>
  <c r="G950" i="2"/>
  <c r="F950" i="2"/>
  <c r="G949" i="2"/>
  <c r="F949" i="2"/>
  <c r="G948" i="2"/>
  <c r="F948" i="2"/>
  <c r="G947" i="2"/>
  <c r="F947" i="2"/>
  <c r="G946" i="2"/>
  <c r="F946" i="2"/>
  <c r="G945" i="2"/>
  <c r="F945" i="2"/>
  <c r="G944" i="2"/>
  <c r="F944" i="2"/>
  <c r="G943" i="2"/>
  <c r="F943" i="2"/>
  <c r="G942" i="2"/>
  <c r="F942" i="2"/>
  <c r="G941" i="2"/>
  <c r="F941" i="2"/>
  <c r="G940" i="2"/>
  <c r="F940" i="2"/>
  <c r="G939" i="2"/>
  <c r="F939" i="2"/>
  <c r="G938" i="2"/>
  <c r="F938" i="2"/>
  <c r="G937" i="2"/>
  <c r="F937" i="2"/>
  <c r="G936" i="2"/>
  <c r="F936" i="2"/>
  <c r="G935" i="2"/>
  <c r="F935" i="2"/>
  <c r="G934" i="2"/>
  <c r="F934" i="2"/>
  <c r="G933" i="2"/>
  <c r="F933" i="2"/>
  <c r="G932" i="2"/>
  <c r="F932" i="2"/>
  <c r="G931" i="2"/>
  <c r="F931" i="2"/>
  <c r="G930" i="2"/>
  <c r="F930" i="2"/>
  <c r="G929" i="2"/>
  <c r="F929" i="2"/>
  <c r="G928" i="2"/>
  <c r="F928" i="2"/>
  <c r="G927" i="2"/>
  <c r="F927" i="2"/>
  <c r="G926" i="2"/>
  <c r="F926" i="2"/>
  <c r="G925" i="2"/>
  <c r="F925" i="2"/>
  <c r="G924" i="2"/>
  <c r="F924" i="2"/>
  <c r="G923" i="2"/>
  <c r="F923" i="2"/>
  <c r="G922" i="2"/>
  <c r="F922" i="2"/>
  <c r="G921" i="2"/>
  <c r="F921" i="2"/>
  <c r="G920" i="2"/>
  <c r="F920" i="2"/>
  <c r="G919" i="2"/>
  <c r="F919" i="2"/>
  <c r="G918" i="2"/>
  <c r="F918" i="2"/>
  <c r="G917" i="2"/>
  <c r="F917" i="2"/>
  <c r="G916" i="2"/>
  <c r="F916" i="2"/>
  <c r="G915" i="2"/>
  <c r="F915" i="2"/>
  <c r="G914" i="2"/>
  <c r="F914" i="2"/>
  <c r="G913" i="2"/>
  <c r="F913" i="2"/>
  <c r="G912" i="2"/>
  <c r="F912" i="2"/>
  <c r="G911" i="2"/>
  <c r="F911" i="2"/>
  <c r="G910" i="2"/>
  <c r="F910" i="2"/>
  <c r="G909" i="2"/>
  <c r="F909" i="2"/>
  <c r="G908" i="2"/>
  <c r="F908" i="2"/>
  <c r="G907" i="2"/>
  <c r="F907" i="2"/>
  <c r="G906" i="2"/>
  <c r="F906" i="2"/>
  <c r="G905" i="2"/>
  <c r="F905" i="2"/>
  <c r="G904" i="2"/>
  <c r="F904" i="2"/>
  <c r="G903" i="2"/>
  <c r="F903" i="2"/>
  <c r="G902" i="2"/>
  <c r="F902" i="2"/>
  <c r="G901" i="2"/>
  <c r="F901" i="2"/>
  <c r="G900" i="2"/>
  <c r="F900" i="2"/>
  <c r="G899" i="2"/>
  <c r="F899" i="2"/>
  <c r="G898" i="2"/>
  <c r="F898" i="2"/>
  <c r="G897" i="2"/>
  <c r="F897" i="2"/>
  <c r="G896" i="2"/>
  <c r="F896" i="2"/>
  <c r="G895" i="2"/>
  <c r="F895" i="2"/>
  <c r="G894" i="2"/>
  <c r="F894" i="2"/>
  <c r="G893" i="2"/>
  <c r="F893" i="2"/>
  <c r="G892" i="2"/>
  <c r="F892" i="2"/>
  <c r="G891" i="2"/>
  <c r="F891" i="2"/>
  <c r="G890" i="2"/>
  <c r="F890" i="2"/>
  <c r="G889" i="2"/>
  <c r="F889" i="2"/>
  <c r="G888" i="2"/>
  <c r="F888" i="2"/>
  <c r="G887" i="2"/>
  <c r="F887" i="2"/>
  <c r="G886" i="2"/>
  <c r="F886" i="2"/>
  <c r="G885" i="2"/>
  <c r="F885" i="2"/>
  <c r="G884" i="2"/>
  <c r="F884" i="2"/>
  <c r="G883" i="2"/>
  <c r="F883" i="2"/>
  <c r="G882" i="2"/>
  <c r="F882" i="2"/>
  <c r="G881" i="2"/>
  <c r="F881" i="2"/>
  <c r="G880" i="2"/>
  <c r="F880" i="2"/>
  <c r="G879" i="2"/>
  <c r="F879" i="2"/>
  <c r="G878" i="2"/>
  <c r="F878" i="2"/>
  <c r="G877" i="2"/>
  <c r="F877" i="2"/>
  <c r="G876" i="2"/>
  <c r="F876" i="2"/>
  <c r="G875" i="2"/>
  <c r="F875" i="2"/>
  <c r="G874" i="2"/>
  <c r="F874" i="2"/>
  <c r="G873" i="2"/>
  <c r="F873" i="2"/>
  <c r="G872" i="2"/>
  <c r="F872" i="2"/>
  <c r="G871" i="2"/>
  <c r="F871" i="2"/>
  <c r="G870" i="2"/>
  <c r="F870" i="2"/>
  <c r="G869" i="2"/>
  <c r="F869" i="2"/>
  <c r="G868" i="2"/>
  <c r="F868" i="2"/>
  <c r="G867" i="2"/>
  <c r="F867" i="2"/>
  <c r="G866" i="2"/>
  <c r="F866" i="2"/>
  <c r="G865" i="2"/>
  <c r="F865" i="2"/>
  <c r="G864" i="2"/>
  <c r="F864" i="2"/>
  <c r="G863" i="2"/>
  <c r="F863" i="2"/>
  <c r="G862" i="2"/>
  <c r="F862" i="2"/>
  <c r="G861" i="2"/>
  <c r="F861" i="2"/>
  <c r="G860" i="2"/>
  <c r="F860" i="2"/>
  <c r="G859" i="2"/>
  <c r="F859" i="2"/>
  <c r="G858" i="2"/>
  <c r="F858" i="2"/>
  <c r="G857" i="2"/>
  <c r="F857" i="2"/>
  <c r="G856" i="2"/>
  <c r="F856" i="2"/>
  <c r="G855" i="2"/>
  <c r="F855" i="2"/>
  <c r="G854" i="2"/>
  <c r="F854" i="2"/>
  <c r="G853" i="2"/>
  <c r="F853" i="2"/>
  <c r="G852" i="2"/>
  <c r="F852" i="2"/>
  <c r="G851" i="2"/>
  <c r="F851" i="2"/>
  <c r="G850" i="2"/>
  <c r="F850" i="2"/>
  <c r="G849" i="2"/>
  <c r="F849" i="2"/>
  <c r="G848" i="2"/>
  <c r="F848" i="2"/>
  <c r="G847" i="2"/>
  <c r="F847" i="2"/>
  <c r="G846" i="2"/>
  <c r="F846" i="2"/>
  <c r="G845" i="2"/>
  <c r="F845" i="2"/>
  <c r="G844" i="2"/>
  <c r="F844" i="2"/>
  <c r="G843" i="2"/>
  <c r="F843" i="2"/>
  <c r="G842" i="2"/>
  <c r="F842" i="2"/>
  <c r="G841" i="2"/>
  <c r="F841" i="2"/>
  <c r="G840" i="2"/>
  <c r="F840" i="2"/>
  <c r="G839" i="2"/>
  <c r="F839" i="2"/>
  <c r="G838" i="2"/>
  <c r="F838" i="2"/>
  <c r="G837" i="2"/>
  <c r="F837" i="2"/>
  <c r="G836" i="2"/>
  <c r="F836" i="2"/>
  <c r="G835" i="2"/>
  <c r="F835" i="2"/>
  <c r="G834" i="2"/>
  <c r="F834" i="2"/>
  <c r="G833" i="2"/>
  <c r="F833" i="2"/>
  <c r="G832" i="2"/>
  <c r="F832" i="2"/>
  <c r="G831" i="2"/>
  <c r="F831" i="2"/>
  <c r="G830" i="2"/>
  <c r="F830" i="2"/>
  <c r="G829" i="2"/>
  <c r="F829" i="2"/>
  <c r="G828" i="2"/>
  <c r="F828" i="2"/>
  <c r="G827" i="2"/>
  <c r="F827" i="2"/>
  <c r="G826" i="2"/>
  <c r="F826" i="2"/>
  <c r="G825" i="2"/>
  <c r="F825" i="2"/>
  <c r="G824" i="2"/>
  <c r="F824" i="2"/>
  <c r="G823" i="2"/>
  <c r="F823" i="2"/>
  <c r="G822" i="2"/>
  <c r="F822" i="2"/>
  <c r="G821" i="2"/>
  <c r="F821" i="2"/>
  <c r="G820" i="2"/>
  <c r="F820" i="2"/>
  <c r="G819" i="2"/>
  <c r="F819" i="2"/>
  <c r="G818" i="2"/>
  <c r="F818" i="2"/>
  <c r="G817" i="2"/>
  <c r="F817" i="2"/>
  <c r="G816" i="2"/>
  <c r="F816" i="2"/>
  <c r="G815" i="2"/>
  <c r="F815" i="2"/>
  <c r="G814" i="2"/>
  <c r="F814" i="2"/>
  <c r="G813" i="2"/>
  <c r="F813" i="2"/>
  <c r="G812" i="2"/>
  <c r="F812" i="2"/>
  <c r="G811" i="2"/>
  <c r="F811" i="2"/>
  <c r="G810" i="2"/>
  <c r="F810" i="2"/>
  <c r="G809" i="2"/>
  <c r="F809" i="2"/>
  <c r="G808" i="2"/>
  <c r="F808" i="2"/>
  <c r="G807" i="2"/>
  <c r="F807" i="2"/>
  <c r="G806" i="2"/>
  <c r="F806" i="2"/>
  <c r="G805" i="2"/>
  <c r="F805" i="2"/>
  <c r="G804" i="2"/>
  <c r="F804" i="2"/>
  <c r="G803" i="2"/>
  <c r="F803" i="2"/>
  <c r="G802" i="2"/>
  <c r="F802" i="2"/>
  <c r="G801" i="2"/>
  <c r="F801" i="2"/>
  <c r="G800" i="2"/>
  <c r="F800" i="2"/>
  <c r="G799" i="2"/>
  <c r="F799" i="2"/>
  <c r="G798" i="2"/>
  <c r="F798" i="2"/>
  <c r="G797" i="2"/>
  <c r="F797" i="2"/>
  <c r="G796" i="2"/>
  <c r="F796" i="2"/>
  <c r="G795" i="2"/>
  <c r="F795" i="2"/>
  <c r="G794" i="2"/>
  <c r="F794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G787" i="2"/>
  <c r="F787" i="2"/>
  <c r="G786" i="2"/>
  <c r="F786" i="2"/>
  <c r="G785" i="2"/>
  <c r="F785" i="2"/>
  <c r="G784" i="2"/>
  <c r="F784" i="2"/>
  <c r="G783" i="2"/>
  <c r="F783" i="2"/>
  <c r="G782" i="2"/>
  <c r="F782" i="2"/>
  <c r="G781" i="2"/>
  <c r="F781" i="2"/>
  <c r="G780" i="2"/>
  <c r="F780" i="2"/>
  <c r="G779" i="2"/>
  <c r="F779" i="2"/>
  <c r="G778" i="2"/>
  <c r="F778" i="2"/>
  <c r="G777" i="2"/>
  <c r="F777" i="2"/>
  <c r="G776" i="2"/>
  <c r="F776" i="2"/>
  <c r="G775" i="2"/>
  <c r="F775" i="2"/>
  <c r="G774" i="2"/>
  <c r="F774" i="2"/>
  <c r="G773" i="2"/>
  <c r="F773" i="2"/>
  <c r="G772" i="2"/>
  <c r="F772" i="2"/>
  <c r="G771" i="2"/>
  <c r="F771" i="2"/>
  <c r="G770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G763" i="2"/>
  <c r="F763" i="2"/>
  <c r="G762" i="2"/>
  <c r="F762" i="2"/>
  <c r="G761" i="2"/>
  <c r="F761" i="2"/>
  <c r="G760" i="2"/>
  <c r="F760" i="2"/>
  <c r="G759" i="2"/>
  <c r="F759" i="2"/>
  <c r="G758" i="2"/>
  <c r="F758" i="2"/>
  <c r="G757" i="2"/>
  <c r="F757" i="2"/>
  <c r="G756" i="2"/>
  <c r="F756" i="2"/>
  <c r="G755" i="2"/>
  <c r="F755" i="2"/>
  <c r="G754" i="2"/>
  <c r="F754" i="2"/>
  <c r="G753" i="2"/>
  <c r="F753" i="2"/>
  <c r="G752" i="2"/>
  <c r="F752" i="2"/>
  <c r="G751" i="2"/>
  <c r="F751" i="2"/>
  <c r="G750" i="2"/>
  <c r="F750" i="2"/>
  <c r="G749" i="2"/>
  <c r="F749" i="2"/>
  <c r="G748" i="2"/>
  <c r="F748" i="2"/>
  <c r="G747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G739" i="2"/>
  <c r="F739" i="2"/>
  <c r="G738" i="2"/>
  <c r="F738" i="2"/>
  <c r="G737" i="2"/>
  <c r="F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F721" i="2"/>
  <c r="G720" i="2"/>
  <c r="F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G707" i="2"/>
  <c r="F707" i="2"/>
  <c r="G706" i="2"/>
  <c r="F706" i="2"/>
  <c r="G705" i="2"/>
  <c r="F705" i="2"/>
  <c r="G704" i="2"/>
  <c r="F704" i="2"/>
  <c r="G703" i="2"/>
  <c r="F703" i="2"/>
  <c r="G702" i="2"/>
  <c r="F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G691" i="2"/>
  <c r="F691" i="2"/>
  <c r="G690" i="2"/>
  <c r="F690" i="2"/>
  <c r="G689" i="2"/>
  <c r="F689" i="2"/>
  <c r="G688" i="2"/>
  <c r="F688" i="2"/>
  <c r="G687" i="2"/>
  <c r="F687" i="2"/>
  <c r="G686" i="2"/>
  <c r="F686" i="2"/>
  <c r="G685" i="2"/>
  <c r="F685" i="2"/>
  <c r="G684" i="2"/>
  <c r="F684" i="2"/>
  <c r="G683" i="2"/>
  <c r="F683" i="2"/>
  <c r="G682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G674" i="2"/>
  <c r="F674" i="2"/>
  <c r="G673" i="2"/>
  <c r="F673" i="2"/>
  <c r="G672" i="2"/>
  <c r="F672" i="2"/>
  <c r="G671" i="2"/>
  <c r="F671" i="2"/>
  <c r="G670" i="2"/>
  <c r="F670" i="2"/>
  <c r="G669" i="2"/>
  <c r="F669" i="2"/>
  <c r="G668" i="2"/>
  <c r="F668" i="2"/>
  <c r="G667" i="2"/>
  <c r="F667" i="2"/>
  <c r="G666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G655" i="2"/>
  <c r="F655" i="2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G635" i="2"/>
  <c r="F635" i="2"/>
  <c r="G634" i="2"/>
  <c r="F634" i="2"/>
  <c r="G633" i="2"/>
  <c r="F633" i="2"/>
  <c r="G632" i="2"/>
  <c r="F632" i="2"/>
  <c r="G631" i="2"/>
  <c r="F631" i="2"/>
  <c r="G630" i="2"/>
  <c r="F630" i="2"/>
  <c r="G629" i="2"/>
  <c r="F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G602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G595" i="2"/>
  <c r="F595" i="2"/>
  <c r="G594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G587" i="2"/>
  <c r="F587" i="2"/>
  <c r="G586" i="2"/>
  <c r="F586" i="2"/>
  <c r="G585" i="2"/>
  <c r="F585" i="2"/>
  <c r="G584" i="2"/>
  <c r="F584" i="2"/>
  <c r="G583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</calcChain>
</file>

<file path=xl/sharedStrings.xml><?xml version="1.0" encoding="utf-8"?>
<sst xmlns="http://schemas.openxmlformats.org/spreadsheetml/2006/main" count="3331" uniqueCount="3274">
  <si>
    <t>Các mặt hàng Úc nhập khẩu từ Việt Nam năm 2019 và thị phần</t>
  </si>
  <si>
    <t>Mã HS 6 số</t>
  </si>
  <si>
    <t>Mặt hàng</t>
  </si>
  <si>
    <t>NK từ thế giới</t>
  </si>
  <si>
    <t>NK từ Việt Nam</t>
  </si>
  <si>
    <t>Thị phần của VN so với TG năm 2019</t>
  </si>
  <si>
    <t>Năm 2019</t>
  </si>
  <si>
    <t>Năm 2018</t>
  </si>
  <si>
    <t>% Tăng/Giảm      2019 và 2018</t>
  </si>
  <si>
    <t>USD $'000</t>
  </si>
  <si>
    <t>Tổng</t>
  </si>
  <si>
    <t>'851712</t>
  </si>
  <si>
    <t>Telephones for cellular networks "mobile telephones" or for other wireless networks</t>
  </si>
  <si>
    <t>'852872</t>
  </si>
  <si>
    <r>
      <t xml:space="preserve">Reception apparatus for television, colour, whether or not incorporating radio-broadcast receivers </t>
    </r>
    <r>
      <rPr>
        <b/>
        <sz val="9"/>
        <color rgb="FF002B54"/>
        <rFont val="Arial"/>
        <family val="2"/>
      </rPr>
      <t>...</t>
    </r>
  </si>
  <si>
    <t>'851762</t>
  </si>
  <si>
    <r>
      <t xml:space="preserve">Machines for the reception, conversion and transmission or regeneration of voice, images or </t>
    </r>
    <r>
      <rPr>
        <b/>
        <sz val="9"/>
        <color rgb="FF002B54"/>
        <rFont val="Arial"/>
        <family val="2"/>
      </rPr>
      <t>...</t>
    </r>
  </si>
  <si>
    <t>'640411</t>
  </si>
  <si>
    <r>
      <t xml:space="preserve">Sports footwear, incl. tennis shoes, basketball shoes, gym shoes, training shoes and the like, </t>
    </r>
    <r>
      <rPr>
        <b/>
        <sz val="9"/>
        <color rgb="FF002B54"/>
        <rFont val="Arial"/>
        <family val="2"/>
      </rPr>
      <t>...</t>
    </r>
  </si>
  <si>
    <t>'270900</t>
  </si>
  <si>
    <t>Petroleum oils and oils obtained from bituminous minerals, crude</t>
  </si>
  <si>
    <t>'080132</t>
  </si>
  <si>
    <t>Fresh or dried cashew nuts, shelled</t>
  </si>
  <si>
    <t>'730820</t>
  </si>
  <si>
    <t>Towers and lattice masts, of iron or steel</t>
  </si>
  <si>
    <t>'847130</t>
  </si>
  <si>
    <r>
      <t xml:space="preserve">Data-processing machines, automatic, portable, weighing &lt;= 10 kg, consisting of at least a </t>
    </r>
    <r>
      <rPr>
        <b/>
        <sz val="9"/>
        <color rgb="FF002B54"/>
        <rFont val="Arial"/>
        <family val="2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</si>
  <si>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</si>
  <si>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9"/>
        <color rgb="FF002B54"/>
        <rFont val="Arial"/>
        <family val="2"/>
      </rPr>
      <t>...</t>
    </r>
  </si>
  <si>
    <t>'940360</t>
  </si>
  <si>
    <t>Wooden furniture (excluding for offices, kitchens and bedrooms, and seats)</t>
  </si>
  <si>
    <t>'030617</t>
  </si>
  <si>
    <r>
      <t xml:space="preserve">Frozen shrimps and prawns, even smoked, whether in shell or not, incl. shrimps and prawns in </t>
    </r>
    <r>
      <rPr>
        <b/>
        <sz val="9"/>
        <color rgb="FF002B54"/>
        <rFont val="Arial"/>
        <family val="2"/>
      </rPr>
      <t>...</t>
    </r>
  </si>
  <si>
    <t>'640419</t>
  </si>
  <si>
    <r>
      <t xml:space="preserve">Footwear with outer soles of rubber or plastics and uppers of textile materials (excluding </t>
    </r>
    <r>
      <rPr>
        <b/>
        <sz val="9"/>
        <color rgb="FF002B54"/>
        <rFont val="Arial"/>
        <family val="2"/>
      </rPr>
      <t>...</t>
    </r>
  </si>
  <si>
    <t>'940350</t>
  </si>
  <si>
    <t>Wooden furniture for bedrooms (excluding seats)</t>
  </si>
  <si>
    <t>'950300</t>
  </si>
  <si>
    <r>
      <t xml:space="preserve">Tricycles, scooters, pedal cars and similar wheeled toys; dolls' carriages; dolls; other toys; </t>
    </r>
    <r>
      <rPr>
        <b/>
        <sz val="9"/>
        <color rgb="FF002B54"/>
        <rFont val="Arial"/>
        <family val="2"/>
      </rPr>
      <t>...</t>
    </r>
  </si>
  <si>
    <t>'160521</t>
  </si>
  <si>
    <t>Shrimps and prawns, prepared or preserved, not in airtight containers (excluding smoked)</t>
  </si>
  <si>
    <t>'681099</t>
  </si>
  <si>
    <r>
      <t xml:space="preserve">Articles of cement, concrete or artificial stone, whether or not reinforced (excluding prefabricated </t>
    </r>
    <r>
      <rPr>
        <b/>
        <sz val="9"/>
        <color rgb="FF002B54"/>
        <rFont val="Arial"/>
        <family val="2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</si>
  <si>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</si>
  <si>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9"/>
        <color rgb="FF002B54"/>
        <rFont val="Arial"/>
        <family val="2"/>
      </rPr>
      <t>...</t>
    </r>
  </si>
  <si>
    <t>'844331</t>
  </si>
  <si>
    <r>
      <t xml:space="preserve">Machines which perform two or more of the functions of printing, copying or facsimile transmission, </t>
    </r>
    <r>
      <rPr>
        <b/>
        <sz val="9"/>
        <color rgb="FF002B54"/>
        <rFont val="Arial"/>
        <family val="2"/>
      </rPr>
      <t>...</t>
    </r>
  </si>
  <si>
    <t>'030489</t>
  </si>
  <si>
    <t>Frozen fish fillets, n.e.s.</t>
  </si>
  <si>
    <t>'090111</t>
  </si>
  <si>
    <t>Coffee (excluding roasted and decaffeinated)</t>
  </si>
  <si>
    <t>'844399</t>
  </si>
  <si>
    <r>
      <t xml:space="preserve">Parts and accessories of printers, copying machines and facsimile machines, n.e.s. (excluding </t>
    </r>
    <r>
      <rPr>
        <b/>
        <sz val="9"/>
        <color rgb="FF002B54"/>
        <rFont val="Arial"/>
        <family val="2"/>
      </rPr>
      <t>...</t>
    </r>
  </si>
  <si>
    <t>'640299</t>
  </si>
  <si>
    <r>
      <t xml:space="preserve">Footwear with outer soles and uppers of rubber or plastics (excluding covering the ankle or </t>
    </r>
    <r>
      <rPr>
        <b/>
        <sz val="9"/>
        <color rgb="FF002B54"/>
        <rFont val="Arial"/>
        <family val="2"/>
      </rPr>
      <t>...</t>
    </r>
  </si>
  <si>
    <t>'940161</t>
  </si>
  <si>
    <t>Upholstered seats, with wooden frames (excluding convertible into beds)</t>
  </si>
  <si>
    <t>'854231</t>
  </si>
  <si>
    <r>
      <t xml:space="preserve">Electronic integrated circuits as processors and controllers, whether or not combined with </t>
    </r>
    <r>
      <rPr>
        <b/>
        <sz val="9"/>
        <color rgb="FF002B54"/>
        <rFont val="Arial"/>
        <family val="2"/>
      </rPr>
      <t>...</t>
    </r>
  </si>
  <si>
    <t>'851770</t>
  </si>
  <si>
    <r>
      <t xml:space="preserve">Parts of telephone sets, telephones for cellular networks or for other wireless networks and </t>
    </r>
    <r>
      <rPr>
        <b/>
        <sz val="9"/>
        <color rgb="FF002B54"/>
        <rFont val="Arial"/>
        <family val="2"/>
      </rPr>
      <t>...</t>
    </r>
  </si>
  <si>
    <t>'940171</t>
  </si>
  <si>
    <r>
      <t xml:space="preserve">Upholstered seats, with metal frames (excluding seats for aircraft or motor vehicles, swivel </t>
    </r>
    <r>
      <rPr>
        <b/>
        <sz val="9"/>
        <color rgb="FF002B54"/>
        <rFont val="Arial"/>
        <family val="2"/>
      </rPr>
      <t>...</t>
    </r>
  </si>
  <si>
    <t>'847050</t>
  </si>
  <si>
    <t>Cash registers incorporating a calculating device</t>
  </si>
  <si>
    <t>'160529</t>
  </si>
  <si>
    <t>Shrimps and prawns, prepared or preserved, in airtight containers (excluding smoked)</t>
  </si>
  <si>
    <t>'030462</t>
  </si>
  <si>
    <t>Frozen fillets of catfish "Pangasius spp., Silurus spp., Clarias spp., Ictalurus spp."</t>
  </si>
  <si>
    <t>'852580</t>
  </si>
  <si>
    <t>Television cameras, digital cameras and video camera recorders</t>
  </si>
  <si>
    <t>'640391</t>
  </si>
  <si>
    <r>
      <t xml:space="preserve">Footwear with outer soles of rubber, plastics or composition leather, with uppers of leather, </t>
    </r>
    <r>
      <rPr>
        <b/>
        <sz val="9"/>
        <color rgb="FF002B54"/>
        <rFont val="Arial"/>
        <family val="2"/>
      </rPr>
      <t>...</t>
    </r>
  </si>
  <si>
    <t>'853669</t>
  </si>
  <si>
    <t>Plugs and sockets for a voltage &lt;= 1.000 V (excluding lamp holders)</t>
  </si>
  <si>
    <t>'940169</t>
  </si>
  <si>
    <t>Seats, with wooden frames (excluding upholstered)</t>
  </si>
  <si>
    <t>'620343</t>
  </si>
  <si>
    <r>
      <t xml:space="preserve">Men's or boys' trousers, bib and brace overalls, breeches and shorts of synthetic fibres (excluding </t>
    </r>
    <r>
      <rPr>
        <b/>
        <sz val="9"/>
        <color rgb="FF002B54"/>
        <rFont val="Arial"/>
        <family val="2"/>
      </rPr>
      <t>...</t>
    </r>
  </si>
  <si>
    <t>'852852</t>
  </si>
  <si>
    <r>
      <t xml:space="preserve">Monitors capable of directly connecting to and designed for use with an automatic data processing </t>
    </r>
    <r>
      <rPr>
        <b/>
        <sz val="9"/>
        <color rgb="FF002B54"/>
        <rFont val="Arial"/>
        <family val="2"/>
      </rPr>
      <t>...</t>
    </r>
  </si>
  <si>
    <t>'961900</t>
  </si>
  <si>
    <r>
      <t xml:space="preserve">Sanitary towels (pads) and tampons, napkins and napkin liners for babies, and similar articles, </t>
    </r>
    <r>
      <rPr>
        <b/>
        <sz val="9"/>
        <color rgb="FF002B54"/>
        <rFont val="Arial"/>
        <family val="2"/>
      </rPr>
      <t>...</t>
    </r>
  </si>
  <si>
    <t>'741110</t>
  </si>
  <si>
    <t>Tubes and pipes of refined copper</t>
  </si>
  <si>
    <t>'610910</t>
  </si>
  <si>
    <t>T-shirts, singlets and other vests of cotton, knitted or crocheted</t>
  </si>
  <si>
    <t>'711319</t>
  </si>
  <si>
    <r>
      <t xml:space="preserve">Articles of jewellery and parts thereof, of precious metal other than silver, whether or not </t>
    </r>
    <r>
      <rPr>
        <b/>
        <sz val="9"/>
        <color rgb="FF002B54"/>
        <rFont val="Arial"/>
        <family val="2"/>
      </rPr>
      <t>...</t>
    </r>
  </si>
  <si>
    <t>'854140</t>
  </si>
  <si>
    <r>
      <t xml:space="preserve">Photosensitive semiconductor devices, incl. photovoltaic cells whether or not assembled in </t>
    </r>
    <r>
      <rPr>
        <b/>
        <sz val="9"/>
        <color rgb="FF002B54"/>
        <rFont val="Arial"/>
        <family val="2"/>
      </rPr>
      <t>...</t>
    </r>
  </si>
  <si>
    <t>'620463</t>
  </si>
  <si>
    <r>
      <t xml:space="preserve">Women's or girls' trousers, bib and brace overalls, breeches and shorts of synthetic fibres </t>
    </r>
    <r>
      <rPr>
        <b/>
        <sz val="9"/>
        <color rgb="FF002B54"/>
        <rFont val="Arial"/>
        <family val="2"/>
      </rPr>
      <t>...</t>
    </r>
  </si>
  <si>
    <t>'903180</t>
  </si>
  <si>
    <r>
      <t xml:space="preserve">Instruments, appliances and machines for measuring or checking, not elsewhere specified in </t>
    </r>
    <r>
      <rPr>
        <b/>
        <sz val="9"/>
        <color rgb="FF002B54"/>
        <rFont val="Arial"/>
        <family val="2"/>
      </rPr>
      <t>...</t>
    </r>
  </si>
  <si>
    <t>'392690</t>
  </si>
  <si>
    <r>
      <t xml:space="preserve">Articles of plastics and articles of other materials of heading 3901 to 3914, n.e.s (excluding </t>
    </r>
    <r>
      <rPr>
        <b/>
        <sz val="9"/>
        <color rgb="FF002B54"/>
        <rFont val="Arial"/>
        <family val="2"/>
      </rPr>
      <t>...</t>
    </r>
  </si>
  <si>
    <t>'845011</t>
  </si>
  <si>
    <t>Fully-automatic household or laundry-type washing machines, of a dry linen capacity &lt;= 6 kg</t>
  </si>
  <si>
    <t>'640359</t>
  </si>
  <si>
    <r>
      <t xml:space="preserve">Footwear with outer soles and uppers of leather (excluding covering the ankle, incorporating </t>
    </r>
    <r>
      <rPr>
        <b/>
        <sz val="9"/>
        <color rgb="FF002B54"/>
        <rFont val="Arial"/>
        <family val="2"/>
      </rPr>
      <t>...</t>
    </r>
  </si>
  <si>
    <t>'850720</t>
  </si>
  <si>
    <t>Lead acid accumulators (excluding spent and starter batteries)</t>
  </si>
  <si>
    <t>'392321</t>
  </si>
  <si>
    <t>Sacks and bags, incl. cones, of polymers of ethylene</t>
  </si>
  <si>
    <t>'460219</t>
  </si>
  <si>
    <r>
      <t xml:space="preserve">Basketwork, wickerwork and other articles, made directly to shape from vegetable plaiting materials </t>
    </r>
    <r>
      <rPr>
        <b/>
        <sz val="9"/>
        <color rgb="FF002B54"/>
        <rFont val="Arial"/>
        <family val="2"/>
      </rPr>
      <t>...</t>
    </r>
  </si>
  <si>
    <t>'844332</t>
  </si>
  <si>
    <r>
      <t xml:space="preserve">Machines which only perform one of the functions of printing, copying or facsimile transmission, </t>
    </r>
    <r>
      <rPr>
        <b/>
        <sz val="9"/>
        <color rgb="FF002B54"/>
        <rFont val="Arial"/>
        <family val="2"/>
      </rPr>
      <t>...</t>
    </r>
  </si>
  <si>
    <t>'620520</t>
  </si>
  <si>
    <r>
      <t xml:space="preserve">Men's or boys' shirts of cotton (excluding knitted or crocheted, nightshirts, singlets and </t>
    </r>
    <r>
      <rPr>
        <b/>
        <sz val="9"/>
        <color rgb="FF002B54"/>
        <rFont val="Arial"/>
        <family val="2"/>
      </rPr>
      <t>...</t>
    </r>
  </si>
  <si>
    <t>'691490</t>
  </si>
  <si>
    <t>Ceramic articles, n.e.s. (excluding of porcelain or china)</t>
  </si>
  <si>
    <t>'220300</t>
  </si>
  <si>
    <t>Beer made from malt</t>
  </si>
  <si>
    <t>'640219</t>
  </si>
  <si>
    <r>
      <t xml:space="preserve">Sports footwear with outer soles and uppers of rubber or plastics (excluding waterproof footwear </t>
    </r>
    <r>
      <rPr>
        <b/>
        <sz val="9"/>
        <color rgb="FF002B54"/>
        <rFont val="Arial"/>
        <family val="2"/>
      </rPr>
      <t>...</t>
    </r>
  </si>
  <si>
    <t>'620293</t>
  </si>
  <si>
    <r>
      <t xml:space="preserve">Women's or girls' anoraks, windcheaters, wind jackets and similar articles, of man-made fibres </t>
    </r>
    <r>
      <rPr>
        <b/>
        <sz val="9"/>
        <color rgb="FF002B54"/>
        <rFont val="Arial"/>
        <family val="2"/>
      </rPr>
      <t>...</t>
    </r>
  </si>
  <si>
    <t>'190220</t>
  </si>
  <si>
    <t>Pasta, stuffed with meat or other substances, whether or not cooked or otherwise prepared</t>
  </si>
  <si>
    <t>'610463</t>
  </si>
  <si>
    <r>
      <t xml:space="preserve">Women's or girls' trousers, bib and brace overalls, breeches and shorts of synthetic fibres, </t>
    </r>
    <r>
      <rPr>
        <b/>
        <sz val="9"/>
        <color rgb="FF002B54"/>
        <rFont val="Arial"/>
        <family val="2"/>
      </rPr>
      <t>...</t>
    </r>
  </si>
  <si>
    <t>'620193</t>
  </si>
  <si>
    <r>
      <t xml:space="preserve">Men's or boys' anoraks, windcheaters, wind jackets and similar articles, of man-made fibres </t>
    </r>
    <r>
      <rPr>
        <b/>
        <sz val="9"/>
        <color rgb="FF002B54"/>
        <rFont val="Arial"/>
        <family val="2"/>
      </rPr>
      <t>...</t>
    </r>
  </si>
  <si>
    <t>'851711</t>
  </si>
  <si>
    <t>Line telephone sets with cordless handsets</t>
  </si>
  <si>
    <t>'610990</t>
  </si>
  <si>
    <t>T-shirts, singlets and other vests of textile materials, knitted or crocheted (excluding cotton)</t>
  </si>
  <si>
    <t>'611020</t>
  </si>
  <si>
    <r>
      <t xml:space="preserve">Jerseys, pullovers, cardigans, waistcoats and similar articles, of cotton, knitted or crocheted </t>
    </r>
    <r>
      <rPr>
        <b/>
        <sz val="9"/>
        <color rgb="FF002B54"/>
        <rFont val="Arial"/>
        <family val="2"/>
      </rPr>
      <t>...</t>
    </r>
  </si>
  <si>
    <t>'940320</t>
  </si>
  <si>
    <r>
      <t xml:space="preserve">Metal furniture (excluding for offices, seats and medical, surgical, dental or veterinary </t>
    </r>
    <r>
      <rPr>
        <b/>
        <sz val="9"/>
        <color rgb="FF002B54"/>
        <rFont val="Arial"/>
        <family val="2"/>
      </rPr>
      <t>...</t>
    </r>
  </si>
  <si>
    <t>'841990</t>
  </si>
  <si>
    <r>
      <t xml:space="preserve">Parts of machinery, plant and laboratory equipment, whether or not electrically heated, for </t>
    </r>
    <r>
      <rPr>
        <b/>
        <sz val="9"/>
        <color rgb="FF002B54"/>
        <rFont val="Arial"/>
        <family val="2"/>
      </rPr>
      <t>...</t>
    </r>
  </si>
  <si>
    <t>'100630</t>
  </si>
  <si>
    <t>Semi-milled or wholly milled rice, whether or not polished or glazed</t>
  </si>
  <si>
    <t>'081190</t>
  </si>
  <si>
    <r>
      <t xml:space="preserve">Frozen fruit and nuts, uncooked or cooked by steaming or boiling in water, whether or not sweetened </t>
    </r>
    <r>
      <rPr>
        <b/>
        <sz val="9"/>
        <color rgb="FF002B54"/>
        <rFont val="Arial"/>
        <family val="2"/>
      </rPr>
      <t>...</t>
    </r>
  </si>
  <si>
    <t>'902140</t>
  </si>
  <si>
    <t>Hearing aids (excluding parts and accessories)</t>
  </si>
  <si>
    <t>'640340</t>
  </si>
  <si>
    <r>
      <t xml:space="preserve">Footwear, incorporating a protective metal toecap, with outer soles of rubber, plastics, leather </t>
    </r>
    <r>
      <rPr>
        <b/>
        <sz val="9"/>
        <color rgb="FF002B54"/>
        <rFont val="Arial"/>
        <family val="2"/>
      </rPr>
      <t>...</t>
    </r>
  </si>
  <si>
    <t>'620462</t>
  </si>
  <si>
    <r>
      <t xml:space="preserve">Women's or girls' trousers, bib and brace overalls, breeches and shorts of cotton (excluding </t>
    </r>
    <r>
      <rPr>
        <b/>
        <sz val="9"/>
        <color rgb="FF002B54"/>
        <rFont val="Arial"/>
        <family val="2"/>
      </rPr>
      <t>...</t>
    </r>
  </si>
  <si>
    <t>'481940</t>
  </si>
  <si>
    <r>
      <t xml:space="preserve">Sacks and bags, incl. cones, of paper, paperboard, cellulose wadding or webs of cellulose fibres </t>
    </r>
    <r>
      <rPr>
        <b/>
        <sz val="9"/>
        <color rgb="FF002B54"/>
        <rFont val="Arial"/>
        <family val="2"/>
      </rPr>
      <t>...</t>
    </r>
  </si>
  <si>
    <t>'611595</t>
  </si>
  <si>
    <r>
      <t xml:space="preserve">Full-length or knee-length stockings, socks and other hosiery, incl. footwear without applied </t>
    </r>
    <r>
      <rPr>
        <b/>
        <sz val="9"/>
        <color rgb="FF002B54"/>
        <rFont val="Arial"/>
        <family val="2"/>
      </rPr>
      <t>...</t>
    </r>
  </si>
  <si>
    <t>'340220</t>
  </si>
  <si>
    <r>
      <t xml:space="preserve">Surface-active preparations, washing preparations, auxiliary washing preparations and cleaning </t>
    </r>
    <r>
      <rPr>
        <b/>
        <sz val="9"/>
        <color rgb="FF002B54"/>
        <rFont val="Arial"/>
        <family val="2"/>
      </rPr>
      <t>...</t>
    </r>
  </si>
  <si>
    <t>'902830</t>
  </si>
  <si>
    <t>Electricity supply or production meters, incl. calibrating meters therefor</t>
  </si>
  <si>
    <t>'620342</t>
  </si>
  <si>
    <r>
      <t xml:space="preserve">Men's or boys' trousers, bib and brace overalls, breeches and shorts, of cotton (excluding </t>
    </r>
    <r>
      <rPr>
        <b/>
        <sz val="9"/>
        <color rgb="FF002B54"/>
        <rFont val="Arial"/>
        <family val="2"/>
      </rPr>
      <t>...</t>
    </r>
  </si>
  <si>
    <t>'401110</t>
  </si>
  <si>
    <r>
      <t xml:space="preserve">New pneumatic tyres, of rubber, of a kind used for motor cars, incl. station wagons and racing </t>
    </r>
    <r>
      <rPr>
        <b/>
        <sz val="9"/>
        <color rgb="FF002B54"/>
        <rFont val="Arial"/>
        <family val="2"/>
      </rPr>
      <t>...</t>
    </r>
  </si>
  <si>
    <t>'611030</t>
  </si>
  <si>
    <r>
      <t xml:space="preserve">Jerseys, pullovers, cardigans, waistcoats and similar articles, of man-made fibres, knitted </t>
    </r>
    <r>
      <rPr>
        <b/>
        <sz val="9"/>
        <color rgb="FF002B54"/>
        <rFont val="Arial"/>
        <family val="2"/>
      </rPr>
      <t>...</t>
    </r>
  </si>
  <si>
    <t>'610510</t>
  </si>
  <si>
    <r>
      <t xml:space="preserve">Men's or boys' shirts of cotton, knitted or crocheted (excluding nightshirts, T-shirts, singlets </t>
    </r>
    <r>
      <rPr>
        <b/>
        <sz val="9"/>
        <color rgb="FF002B54"/>
        <rFont val="Arial"/>
        <family val="2"/>
      </rPr>
      <t>...</t>
    </r>
  </si>
  <si>
    <t>'200819</t>
  </si>
  <si>
    <r>
      <t xml:space="preserve">Nuts and other seeds, incl. mixtures, prepared or preserved (excluding prepared or preserved </t>
    </r>
    <r>
      <rPr>
        <b/>
        <sz val="9"/>
        <color rgb="FF002B54"/>
        <rFont val="Arial"/>
        <family val="2"/>
      </rPr>
      <t>...</t>
    </r>
  </si>
  <si>
    <t>'640319</t>
  </si>
  <si>
    <r>
      <t xml:space="preserve">Sports footwear, with outer soles of rubber, plastics, leather or composition leather and uppers </t>
    </r>
    <r>
      <rPr>
        <b/>
        <sz val="9"/>
        <color rgb="FF002B54"/>
        <rFont val="Arial"/>
        <family val="2"/>
      </rPr>
      <t>...</t>
    </r>
  </si>
  <si>
    <t>'851830</t>
  </si>
  <si>
    <r>
      <t xml:space="preserve">Headphones and earphones, whether or not combined with microphone, and sets consisting of a </t>
    </r>
    <r>
      <rPr>
        <b/>
        <sz val="9"/>
        <color rgb="FF002B54"/>
        <rFont val="Arial"/>
        <family val="2"/>
      </rPr>
      <t>...</t>
    </r>
  </si>
  <si>
    <t>'940690</t>
  </si>
  <si>
    <t>Prefabricated buildings, whether or not complete or already assembled (excl. of wood)</t>
  </si>
  <si>
    <t>'420221</t>
  </si>
  <si>
    <r>
      <t xml:space="preserve">Handbags, whether or not with shoulder straps, incl. those without handles, with outer surface </t>
    </r>
    <r>
      <rPr>
        <b/>
        <sz val="9"/>
        <color rgb="FF002B54"/>
        <rFont val="Arial"/>
        <family val="2"/>
      </rPr>
      <t>...</t>
    </r>
  </si>
  <si>
    <t>'200989</t>
  </si>
  <si>
    <r>
      <t xml:space="preserve">Juice of fruit or vegetables, unfermented, whether or not containing added sugar or other sweetening </t>
    </r>
    <r>
      <rPr>
        <b/>
        <sz val="9"/>
        <color rgb="FF002B54"/>
        <rFont val="Arial"/>
        <family val="2"/>
      </rPr>
      <t>...</t>
    </r>
  </si>
  <si>
    <t>'560741</t>
  </si>
  <si>
    <t>Binder or baler twine, of polyethylene or polypropylene</t>
  </si>
  <si>
    <t>'901819</t>
  </si>
  <si>
    <r>
      <t xml:space="preserve">Electro-diagnostic apparatus, incl. apparatus for functional exploratory examination or for </t>
    </r>
    <r>
      <rPr>
        <b/>
        <sz val="9"/>
        <color rgb="FF002B54"/>
        <rFont val="Arial"/>
        <family val="2"/>
      </rPr>
      <t>...</t>
    </r>
  </si>
  <si>
    <t>'620433</t>
  </si>
  <si>
    <r>
      <t xml:space="preserve">Women's or girls' jackets and blazers of synthetic fibres (excluding knitted or crocheted, </t>
    </r>
    <r>
      <rPr>
        <b/>
        <sz val="9"/>
        <color rgb="FF002B54"/>
        <rFont val="Arial"/>
        <family val="2"/>
      </rPr>
      <t>...</t>
    </r>
  </si>
  <si>
    <t>'620213</t>
  </si>
  <si>
    <r>
      <t xml:space="preserve">Women's or girls' overcoats, raincoats, car coats, capes, cloaks and similar articles, of man-made </t>
    </r>
    <r>
      <rPr>
        <b/>
        <sz val="9"/>
        <color rgb="FF002B54"/>
        <rFont val="Arial"/>
        <family val="2"/>
      </rPr>
      <t>...</t>
    </r>
  </si>
  <si>
    <t>'610711</t>
  </si>
  <si>
    <t>Men's or boys' underpants and briefs of cotton, knitted or crocheted</t>
  </si>
  <si>
    <t>'401120</t>
  </si>
  <si>
    <r>
      <t xml:space="preserve">New pneumatic tyres, of rubber, of a kind used for buses and lorries (excluding typres with </t>
    </r>
    <r>
      <rPr>
        <b/>
        <sz val="9"/>
        <color rgb="FF002B54"/>
        <rFont val="Arial"/>
        <family val="2"/>
      </rPr>
      <t>...</t>
    </r>
  </si>
  <si>
    <t>'940179</t>
  </si>
  <si>
    <r>
      <t xml:space="preserve">Seats, with metal frames (excluding upholstered, swivel seats with variable height adjustments </t>
    </r>
    <r>
      <rPr>
        <b/>
        <sz val="9"/>
        <color rgb="FF002B54"/>
        <rFont val="Arial"/>
        <family val="2"/>
      </rPr>
      <t>...</t>
    </r>
  </si>
  <si>
    <t>'190590</t>
  </si>
  <si>
    <r>
      <t xml:space="preserve">Bread, pastry, cakes, biscuits and other bakers' wares, whether or not containing cocoa; communion </t>
    </r>
    <r>
      <rPr>
        <b/>
        <sz val="9"/>
        <color rgb="FF002B54"/>
        <rFont val="Arial"/>
        <family val="2"/>
      </rPr>
      <t>...</t>
    </r>
  </si>
  <si>
    <t>'392190</t>
  </si>
  <si>
    <r>
      <t xml:space="preserve">Plates, sheets, film, foil and strip, of plastics, reinforced, laminated, supported or similarly </t>
    </r>
    <r>
      <rPr>
        <b/>
        <sz val="9"/>
        <color rgb="FF002B54"/>
        <rFont val="Arial"/>
        <family val="2"/>
      </rPr>
      <t>...</t>
    </r>
  </si>
  <si>
    <t>'480300</t>
  </si>
  <si>
    <r>
      <t xml:space="preserve">Toilet or facial tissue stock, towel or napkin stock and similar paper for household or sanitary </t>
    </r>
    <r>
      <rPr>
        <b/>
        <sz val="9"/>
        <color rgb="FF002B54"/>
        <rFont val="Arial"/>
        <family val="2"/>
      </rPr>
      <t>...</t>
    </r>
  </si>
  <si>
    <t>'560819</t>
  </si>
  <si>
    <r>
      <t xml:space="preserve">Knotted netting of twine, cordage, ropes or cables, by the piece or metre; made-up nets, of </t>
    </r>
    <r>
      <rPr>
        <b/>
        <sz val="9"/>
        <color rgb="FF002B54"/>
        <rFont val="Arial"/>
        <family val="2"/>
      </rPr>
      <t>...</t>
    </r>
  </si>
  <si>
    <t>'900211</t>
  </si>
  <si>
    <t>Objective lenses for cameras, projectors or photographic enlargers or reducers</t>
  </si>
  <si>
    <t>'853720</t>
  </si>
  <si>
    <r>
      <t xml:space="preserve">Boards, cabinets and similar combinations of apparatus for electric control or the distribution </t>
    </r>
    <r>
      <rPr>
        <b/>
        <sz val="9"/>
        <color rgb="FF002B54"/>
        <rFont val="Arial"/>
        <family val="2"/>
      </rPr>
      <t>...</t>
    </r>
  </si>
  <si>
    <t>'340212</t>
  </si>
  <si>
    <t>Cationic organic surface-active agents, whether or not put up for retail sale (excluding soap)</t>
  </si>
  <si>
    <t>'821220</t>
  </si>
  <si>
    <t>Safety razor blades of base metal, incl. razor blade blanks in strips</t>
  </si>
  <si>
    <t>'851610</t>
  </si>
  <si>
    <t>Electric instantaneous or storage water heaters and immersion heaters</t>
  </si>
  <si>
    <t>'732690</t>
  </si>
  <si>
    <t>Articles of iron or steel, n.e.s. (excluding cast articles or articles of iron or steel wire)</t>
  </si>
  <si>
    <t>'760429</t>
  </si>
  <si>
    <t>Bars, rods and solid profiles, of aluminium alloys, n.e.s.</t>
  </si>
  <si>
    <t>'853650</t>
  </si>
  <si>
    <t>Switches for a voltage &lt;= 1.000 V (excluding relays and automatic circuit breakers)</t>
  </si>
  <si>
    <t>'252329</t>
  </si>
  <si>
    <t>Portland cement (excluding white, whether or not artificially coloured)</t>
  </si>
  <si>
    <t>'620640</t>
  </si>
  <si>
    <r>
      <t xml:space="preserve">Women's or girls' blouses, shirts and shirt-blouses of man-made fibres (excluding knitted or </t>
    </r>
    <r>
      <rPr>
        <b/>
        <sz val="9"/>
        <color rgb="FF002B54"/>
        <rFont val="Arial"/>
        <family val="2"/>
      </rPr>
      <t>...</t>
    </r>
  </si>
  <si>
    <t>'901890</t>
  </si>
  <si>
    <t>Instruments and appliances used in medical, surgical or veterinary sciences, n.e.s.</t>
  </si>
  <si>
    <t>'630790</t>
  </si>
  <si>
    <t>Made-up articles of textile materials, incl. dress patterns, n.e.s.</t>
  </si>
  <si>
    <t>'621210</t>
  </si>
  <si>
    <r>
      <t xml:space="preserve">Brassieres of all types of textile materials, whether or not elasticated, incl. knitted or </t>
    </r>
    <r>
      <rPr>
        <b/>
        <sz val="9"/>
        <color rgb="FF002B54"/>
        <rFont val="Arial"/>
        <family val="2"/>
      </rPr>
      <t>...</t>
    </r>
  </si>
  <si>
    <t>'401693</t>
  </si>
  <si>
    <r>
      <t xml:space="preserve">Gaskets, washers and other seals, of vulcanised rubber (excluding hard rubber and those of </t>
    </r>
    <r>
      <rPr>
        <b/>
        <sz val="9"/>
        <color rgb="FF002B54"/>
        <rFont val="Arial"/>
        <family val="2"/>
      </rPr>
      <t>...</t>
    </r>
  </si>
  <si>
    <t>'854449</t>
  </si>
  <si>
    <t>Electric conductors, for a voltage &lt;= 1.000 V, insulated, not fitted with connectors, n.e.s.</t>
  </si>
  <si>
    <t>'845210</t>
  </si>
  <si>
    <t>Sewing machines of the household type</t>
  </si>
  <si>
    <t>'482369</t>
  </si>
  <si>
    <r>
      <t xml:space="preserve">Trays, dishes, plates, cups and the like, of paper or paperboard (excluding of bamboo paper </t>
    </r>
    <r>
      <rPr>
        <b/>
        <sz val="9"/>
        <color rgb="FF002B54"/>
        <rFont val="Arial"/>
        <family val="2"/>
      </rPr>
      <t>...</t>
    </r>
  </si>
  <si>
    <t>'730890</t>
  </si>
  <si>
    <r>
      <t xml:space="preserve">Structures and parts of structures, of iron or steel, n.e.s. (excluding bridges and bridge-sections, </t>
    </r>
    <r>
      <rPr>
        <b/>
        <sz val="9"/>
        <color rgb="FF002B54"/>
        <rFont val="Arial"/>
        <family val="2"/>
      </rPr>
      <t>...</t>
    </r>
  </si>
  <si>
    <t>'420222</t>
  </si>
  <si>
    <t>'852990</t>
  </si>
  <si>
    <r>
      <t xml:space="preserve">Parts suitable for use solely or principally with transmission and reception apparatus for </t>
    </r>
    <r>
      <rPr>
        <b/>
        <sz val="9"/>
        <color rgb="FF002B54"/>
        <rFont val="Arial"/>
        <family val="2"/>
      </rPr>
      <t>...</t>
    </r>
  </si>
  <si>
    <t>'851810</t>
  </si>
  <si>
    <t>Microphones and stands therefor (excluding cordless microphones with built-in transmitter)</t>
  </si>
  <si>
    <t>'870829</t>
  </si>
  <si>
    <r>
      <t xml:space="preserve">Parts and accessories of bodies for tractors, motor vehicles for the transport of ten or more </t>
    </r>
    <r>
      <rPr>
        <b/>
        <sz val="9"/>
        <color rgb="FF002B54"/>
        <rFont val="Arial"/>
        <family val="2"/>
      </rPr>
      <t>...</t>
    </r>
  </si>
  <si>
    <t>'902190</t>
  </si>
  <si>
    <r>
      <t xml:space="preserve">Articles and appliances, which are worn or carried, or implanted in the body, to compensate </t>
    </r>
    <r>
      <rPr>
        <b/>
        <sz val="9"/>
        <color rgb="FF002B54"/>
        <rFont val="Arial"/>
        <family val="2"/>
      </rPr>
      <t>...</t>
    </r>
  </si>
  <si>
    <t>'851840</t>
  </si>
  <si>
    <t>Audio-frequency electric amplifiers</t>
  </si>
  <si>
    <t>'760820</t>
  </si>
  <si>
    <t>Tubes and pipes of aluminium alloys (excluding hollow profiles)</t>
  </si>
  <si>
    <t>'821210</t>
  </si>
  <si>
    <t>Non-electric razors of base metal</t>
  </si>
  <si>
    <t>'852859</t>
  </si>
  <si>
    <r>
      <t xml:space="preserve">Monitors, not incorporating television reception apparatus (excluding with cathode ray tube </t>
    </r>
    <r>
      <rPr>
        <b/>
        <sz val="9"/>
        <color rgb="FF002B54"/>
        <rFont val="Arial"/>
        <family val="2"/>
      </rPr>
      <t>...</t>
    </r>
  </si>
  <si>
    <t>'560811</t>
  </si>
  <si>
    <t>Made-up knotted fishing nets of man-made textile materials (excluding landing nets)</t>
  </si>
  <si>
    <t>'854460</t>
  </si>
  <si>
    <t>Electric conductors, for a voltage &gt; 1.000 V, insulated, n.e.s.</t>
  </si>
  <si>
    <t>'620113</t>
  </si>
  <si>
    <r>
      <t xml:space="preserve">Men's or boys' overcoats, raincoats, car coats, capes, cloaks and similar articles, of man-made </t>
    </r>
    <r>
      <rPr>
        <b/>
        <sz val="9"/>
        <color rgb="FF002B54"/>
        <rFont val="Arial"/>
        <family val="2"/>
      </rPr>
      <t>...</t>
    </r>
  </si>
  <si>
    <t>'850440</t>
  </si>
  <si>
    <t>Static converters</t>
  </si>
  <si>
    <t>'960321</t>
  </si>
  <si>
    <t>Tooth brushes, incl. dental-plate brushes</t>
  </si>
  <si>
    <t>'401699</t>
  </si>
  <si>
    <t>Articles of vulcanised rubber (excluding hard rubber), n.e.s.</t>
  </si>
  <si>
    <t>'611430</t>
  </si>
  <si>
    <r>
      <t xml:space="preserve">Special garments for professional, sporting or other purposes, n.e.s., of man-made fibres, </t>
    </r>
    <r>
      <rPr>
        <b/>
        <sz val="9"/>
        <color rgb="FF002B54"/>
        <rFont val="Arial"/>
        <family val="2"/>
      </rPr>
      <t>...</t>
    </r>
  </si>
  <si>
    <t>'090412</t>
  </si>
  <si>
    <t>Pepper of the genus Piper, crushed or ground</t>
  </si>
  <si>
    <t>'382450</t>
  </si>
  <si>
    <t>Non-refractory mortars and concretes</t>
  </si>
  <si>
    <t>'620469</t>
  </si>
  <si>
    <r>
      <t xml:space="preserve">Women's or girls' trousers, bib and brace overalls, breeches and shorts of textile materials </t>
    </r>
    <r>
      <rPr>
        <b/>
        <sz val="9"/>
        <color rgb="FF002B54"/>
        <rFont val="Arial"/>
        <family val="2"/>
      </rPr>
      <t>...</t>
    </r>
  </si>
  <si>
    <t>'841451</t>
  </si>
  <si>
    <r>
      <t xml:space="preserve">Table, floor, wall, window, ceiling or roof fans, with a self-contained electric motor of an </t>
    </r>
    <r>
      <rPr>
        <b/>
        <sz val="9"/>
        <color rgb="FF002B54"/>
        <rFont val="Arial"/>
        <family val="2"/>
      </rPr>
      <t>...</t>
    </r>
  </si>
  <si>
    <t>'711790</t>
  </si>
  <si>
    <r>
      <t xml:space="preserve">Imitation jewellery (excluding jewellery, of base metal, whether or not clad with silver, gold </t>
    </r>
    <r>
      <rPr>
        <b/>
        <sz val="9"/>
        <color rgb="FF002B54"/>
        <rFont val="Arial"/>
        <family val="2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</si>
  <si>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</si>
  <si>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9"/>
        <color rgb="FF002B54"/>
        <rFont val="Arial"/>
        <family val="2"/>
      </rPr>
      <t>...</t>
    </r>
  </si>
  <si>
    <t>'080212</t>
  </si>
  <si>
    <t>Fresh or dried almonds, shelled</t>
  </si>
  <si>
    <t>'610520</t>
  </si>
  <si>
    <r>
      <t xml:space="preserve">Men's or boys' shirts of man-made fibres, knitted or crocheted (excluding nightshirts, T-shirts, </t>
    </r>
    <r>
      <rPr>
        <b/>
        <sz val="9"/>
        <color rgb="FF002B54"/>
        <rFont val="Arial"/>
        <family val="2"/>
      </rPr>
      <t>...</t>
    </r>
  </si>
  <si>
    <t>'871120</t>
  </si>
  <si>
    <r>
      <t xml:space="preserve">Motorcycles, incl. mopeds, with reciprocating internal combustion piston engine of a cylinder </t>
    </r>
    <r>
      <rPr>
        <b/>
        <sz val="9"/>
        <color rgb="FF002B54"/>
        <rFont val="Arial"/>
        <family val="2"/>
      </rPr>
      <t>...</t>
    </r>
  </si>
  <si>
    <t>'721230</t>
  </si>
  <si>
    <r>
      <t xml:space="preserve">Flat-rolled products of iron or non-alloy steel, of a width of &lt; 600 mm, hot-rolled or cold-rolled </t>
    </r>
    <r>
      <rPr>
        <b/>
        <sz val="9"/>
        <color rgb="FF002B54"/>
        <rFont val="Arial"/>
        <family val="2"/>
      </rPr>
      <t>...</t>
    </r>
  </si>
  <si>
    <t>'620630</t>
  </si>
  <si>
    <r>
      <t xml:space="preserve">Women's or girls' blouses, shirts and shirt-blouses of cotton (excluding knitted or crocheted </t>
    </r>
    <r>
      <rPr>
        <b/>
        <sz val="9"/>
        <color rgb="FF002B54"/>
        <rFont val="Arial"/>
        <family val="2"/>
      </rPr>
      <t>...</t>
    </r>
  </si>
  <si>
    <t>'850422</t>
  </si>
  <si>
    <t>Liquid dielectric transformers, having a power handling capacity &gt; 650 kVA but &lt;= 10.000 kVA</t>
  </si>
  <si>
    <t>'160419</t>
  </si>
  <si>
    <r>
      <t xml:space="preserve">Prepared or preserved fish, whole or in pieces (excluding minced, merely smoked, and salmon, </t>
    </r>
    <r>
      <rPr>
        <b/>
        <sz val="9"/>
        <color rgb="FF002B54"/>
        <rFont val="Arial"/>
        <family val="2"/>
      </rPr>
      <t>...</t>
    </r>
  </si>
  <si>
    <t>'630532</t>
  </si>
  <si>
    <r>
      <t xml:space="preserve">Flexible intermediate bulk containers, for the packing of goods, of synthetic or man-made textile </t>
    </r>
    <r>
      <rPr>
        <b/>
        <sz val="9"/>
        <color rgb="FF002B54"/>
        <rFont val="Arial"/>
        <family val="2"/>
      </rPr>
      <t>...</t>
    </r>
  </si>
  <si>
    <t>'845020</t>
  </si>
  <si>
    <t>Laundry-type washing machines, of a dry linen capacity &gt; 10 kg</t>
  </si>
  <si>
    <t>'853890</t>
  </si>
  <si>
    <r>
      <t xml:space="preserve">Parts suitable for use solely or principally with the apparatus of heading 8535, 8536 or 8537, </t>
    </r>
    <r>
      <rPr>
        <b/>
        <sz val="9"/>
        <color rgb="FF002B54"/>
        <rFont val="Arial"/>
        <family val="2"/>
      </rPr>
      <t>...</t>
    </r>
  </si>
  <si>
    <t>'621143</t>
  </si>
  <si>
    <r>
      <t xml:space="preserve">Women's or girls' tracksuits and other garments, n.e.s. of man-made fibres (excluding knitted </t>
    </r>
    <r>
      <rPr>
        <b/>
        <sz val="9"/>
        <color rgb="FF002B54"/>
        <rFont val="Arial"/>
        <family val="2"/>
      </rPr>
      <t>...</t>
    </r>
  </si>
  <si>
    <t>'230990</t>
  </si>
  <si>
    <r>
      <t xml:space="preserve">Preparations of a kind used in animal feeding (excluding dog or cat food put up for retail </t>
    </r>
    <r>
      <rPr>
        <b/>
        <sz val="9"/>
        <color rgb="FF002B54"/>
        <rFont val="Arial"/>
        <family val="2"/>
      </rPr>
      <t>...</t>
    </r>
  </si>
  <si>
    <t>'610230</t>
  </si>
  <si>
    <r>
      <t xml:space="preserve">Women's or girls' overcoats, car coats, capes, cloaks, anoraks, incl. ski jackets, windcheaters, </t>
    </r>
    <r>
      <rPr>
        <b/>
        <sz val="9"/>
        <color rgb="FF002B54"/>
        <rFont val="Arial"/>
        <family val="2"/>
      </rPr>
      <t>...</t>
    </r>
  </si>
  <si>
    <t>'940389</t>
  </si>
  <si>
    <r>
      <t xml:space="preserve">Furniture of other mareials, including cane, osier or similar materials (excluding of bamboo, </t>
    </r>
    <r>
      <rPr>
        <b/>
        <sz val="9"/>
        <color rgb="FF002B54"/>
        <rFont val="Arial"/>
        <family val="2"/>
      </rPr>
      <t>...</t>
    </r>
  </si>
  <si>
    <t>'481920</t>
  </si>
  <si>
    <t>Folding cartons, boxes and cases, of non-corrugated paper or paperboard</t>
  </si>
  <si>
    <t>'721250</t>
  </si>
  <si>
    <t>'190230</t>
  </si>
  <si>
    <t>Pasta, cooked or otherwise prepared (excluding stuffed)</t>
  </si>
  <si>
    <t>'732010</t>
  </si>
  <si>
    <r>
      <t xml:space="preserve">Leaf-springs and leaves therefor, of iron or steel (excluding clock and watch springs and shock </t>
    </r>
    <r>
      <rPr>
        <b/>
        <sz val="9"/>
        <color rgb="FF002B54"/>
        <rFont val="Arial"/>
        <family val="2"/>
      </rPr>
      <t>...</t>
    </r>
  </si>
  <si>
    <t>'610821</t>
  </si>
  <si>
    <t>Women's or girls' briefs and panties of cotton, knitted or crocheted</t>
  </si>
  <si>
    <t>'630392</t>
  </si>
  <si>
    <r>
      <t xml:space="preserve">Curtains, incl. drapes, and interior blinds, curtain or bed valances of synthetic fibres (excluding </t>
    </r>
    <r>
      <rPr>
        <b/>
        <sz val="9"/>
        <color rgb="FF002B54"/>
        <rFont val="Arial"/>
        <family val="2"/>
      </rPr>
      <t>...</t>
    </r>
  </si>
  <si>
    <t>'392410</t>
  </si>
  <si>
    <t>Tableware and kitchenware, of plastics</t>
  </si>
  <si>
    <t>'620443</t>
  </si>
  <si>
    <t>Women's or girls' dresses of synthetic fibres (excluding knitted or crocheted and petticoats)</t>
  </si>
  <si>
    <t>'610343</t>
  </si>
  <si>
    <r>
      <t xml:space="preserve">Men's or boys' trousers, bib and brace overalls, breeches and shorts of synthetic fibres, knitted </t>
    </r>
    <r>
      <rPr>
        <b/>
        <sz val="9"/>
        <color rgb="FF002B54"/>
        <rFont val="Arial"/>
        <family val="2"/>
      </rPr>
      <t>...</t>
    </r>
  </si>
  <si>
    <t>'852560</t>
  </si>
  <si>
    <t>Transmission apparatus for radio-broadcasting or television, incorporating reception apparatus</t>
  </si>
  <si>
    <t>'160413</t>
  </si>
  <si>
    <r>
      <t xml:space="preserve">Prepared or preserved sardines, sardinella and brisling or sprats, whole or in pieces (excluding </t>
    </r>
    <r>
      <rPr>
        <b/>
        <sz val="9"/>
        <color rgb="FF002B54"/>
        <rFont val="Arial"/>
        <family val="2"/>
      </rPr>
      <t>...</t>
    </r>
  </si>
  <si>
    <t>'950662</t>
  </si>
  <si>
    <t>Inflatable balls</t>
  </si>
  <si>
    <t>'851769</t>
  </si>
  <si>
    <r>
      <t xml:space="preserve">Apparatus for the transmission or reception of voice, images or other data, incl. apparatus </t>
    </r>
    <r>
      <rPr>
        <b/>
        <sz val="9"/>
        <color rgb="FF002B54"/>
        <rFont val="Arial"/>
        <family val="2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</si>
  <si>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</si>
  <si>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9"/>
        <color rgb="FF002B54"/>
        <rFont val="Arial"/>
        <family val="2"/>
      </rPr>
      <t>...</t>
    </r>
  </si>
  <si>
    <t>'640291</t>
  </si>
  <si>
    <r>
      <t xml:space="preserve">Footwear covering the ankle, with outer soles and uppers of rubber or plastics (excluding waterproof </t>
    </r>
    <r>
      <rPr>
        <b/>
        <sz val="9"/>
        <color rgb="FF002B54"/>
        <rFont val="Arial"/>
        <family val="2"/>
      </rPr>
      <t>...</t>
    </r>
  </si>
  <si>
    <t>'252210</t>
  </si>
  <si>
    <t>Quicklime</t>
  </si>
  <si>
    <t>'030499</t>
  </si>
  <si>
    <t>Frozen fish meat n.e.s. (excluding fillets)</t>
  </si>
  <si>
    <t>'847330</t>
  </si>
  <si>
    <r>
      <t xml:space="preserve">Parts and accessories of automatic data-processing machines or for other machines of heading </t>
    </r>
    <r>
      <rPr>
        <b/>
        <sz val="9"/>
        <color rgb="FF002B54"/>
        <rFont val="Arial"/>
        <family val="2"/>
      </rPr>
      <t>...</t>
    </r>
  </si>
  <si>
    <t>'847160</t>
  </si>
  <si>
    <r>
      <t xml:space="preserve">Input or output units for automatic data-processing machines, whether or not containing storage </t>
    </r>
    <r>
      <rPr>
        <b/>
        <sz val="9"/>
        <color rgb="FF002B54"/>
        <rFont val="Arial"/>
        <family val="2"/>
      </rPr>
      <t>...</t>
    </r>
  </si>
  <si>
    <t>'080232</t>
  </si>
  <si>
    <t>Fresh or dried walnuts, shelled</t>
  </si>
  <si>
    <t>'851821</t>
  </si>
  <si>
    <t>Single loudspeakers, mounted in their enclosures</t>
  </si>
  <si>
    <t>'610620</t>
  </si>
  <si>
    <r>
      <t xml:space="preserve">Women's or girls' blouses, shirts and shirt-blouses of man-made fibres, knitted or crocheted </t>
    </r>
    <r>
      <rPr>
        <b/>
        <sz val="9"/>
        <color rgb="FF002B54"/>
        <rFont val="Arial"/>
        <family val="2"/>
      </rPr>
      <t>...</t>
    </r>
  </si>
  <si>
    <t>'481160</t>
  </si>
  <si>
    <r>
      <t xml:space="preserve">Paper and paperboard, coated, impregnated or covered with wax, paraffin wax, stearin, oil or </t>
    </r>
    <r>
      <rPr>
        <b/>
        <sz val="9"/>
        <color rgb="FF002B54"/>
        <rFont val="Arial"/>
        <family val="2"/>
      </rPr>
      <t>...</t>
    </r>
  </si>
  <si>
    <t>'620530</t>
  </si>
  <si>
    <r>
      <t xml:space="preserve">Men's or boys' shirts of man-made fibres (excluding knitted or crocheted, nightshirts, singlets </t>
    </r>
    <r>
      <rPr>
        <b/>
        <sz val="9"/>
        <color rgb="FF002B54"/>
        <rFont val="Arial"/>
        <family val="2"/>
      </rPr>
      <t>...</t>
    </r>
  </si>
  <si>
    <t>'160420</t>
  </si>
  <si>
    <t>Prepared or preserved fish (excluding whole or in pieces)</t>
  </si>
  <si>
    <t>'621040</t>
  </si>
  <si>
    <r>
      <t xml:space="preserve">Men's or boys' garments of textile fabrics, rubberised or impregnated, coated, covered or laminated </t>
    </r>
    <r>
      <rPr>
        <b/>
        <sz val="9"/>
        <color rgb="FF002B54"/>
        <rFont val="Arial"/>
        <family val="2"/>
      </rPr>
      <t>...</t>
    </r>
  </si>
  <si>
    <t>'761699</t>
  </si>
  <si>
    <t>Articles of aluminium, n.e.s.</t>
  </si>
  <si>
    <t>'940390</t>
  </si>
  <si>
    <r>
      <t xml:space="preserve">Parts of furniture, n.e.s. (excluding of seats and medical, surgical, dental or veterinary </t>
    </r>
    <r>
      <rPr>
        <b/>
        <sz val="9"/>
        <color rgb="FF002B54"/>
        <rFont val="Arial"/>
        <family val="2"/>
      </rPr>
      <t>...</t>
    </r>
  </si>
  <si>
    <t>'420232</t>
  </si>
  <si>
    <r>
      <t xml:space="preserve">Wallets, purses, key-pouches, cigarette-cases, tobacco-pouches and similar articles carried </t>
    </r>
    <r>
      <rPr>
        <b/>
        <sz val="9"/>
        <color rgb="FF002B54"/>
        <rFont val="Arial"/>
        <family val="2"/>
      </rPr>
      <t>...</t>
    </r>
  </si>
  <si>
    <t>'851822</t>
  </si>
  <si>
    <t>Multiple loudspeakers, mounted in the same enclosure</t>
  </si>
  <si>
    <t>'400122</t>
  </si>
  <si>
    <t>Technically specified natural rubber "TSNR"</t>
  </si>
  <si>
    <t>'420231</t>
  </si>
  <si>
    <t>'481910</t>
  </si>
  <si>
    <t>Cartons, boxes and cases, of corrugated paper or paperboard</t>
  </si>
  <si>
    <t>'090411</t>
  </si>
  <si>
    <t>Pepper of the genus Piper, neither crushed nor ground</t>
  </si>
  <si>
    <t>'441299</t>
  </si>
  <si>
    <r>
      <t xml:space="preserve">Laminated wood without blockboard, laminboard or battenboard (excluding of bamboo, plywood </t>
    </r>
    <r>
      <rPr>
        <b/>
        <sz val="9"/>
        <color rgb="FF002B54"/>
        <rFont val="Arial"/>
        <family val="2"/>
      </rPr>
      <t>...</t>
    </r>
  </si>
  <si>
    <t>'081090</t>
  </si>
  <si>
    <r>
      <t xml:space="preserve">Fresh tamarinds, cashew apples, jackfruit, lychees, sapodillo plums, passion fruit, carambola, </t>
    </r>
    <r>
      <rPr>
        <b/>
        <sz val="9"/>
        <color rgb="FF002B54"/>
        <rFont val="Arial"/>
        <family val="2"/>
      </rPr>
      <t>...</t>
    </r>
  </si>
  <si>
    <t>'620453</t>
  </si>
  <si>
    <r>
      <t xml:space="preserve">Women's or girls' skirts and divided skirts of synthetic fibres (excluding knitted or crocheted </t>
    </r>
    <r>
      <rPr>
        <b/>
        <sz val="9"/>
        <color rgb="FF002B54"/>
        <rFont val="Arial"/>
        <family val="2"/>
      </rPr>
      <t>...</t>
    </r>
  </si>
  <si>
    <t>'730900</t>
  </si>
  <si>
    <r>
      <t xml:space="preserve">Reservoirs, tanks, vats and similar containers, of iron or steel, for any material other than </t>
    </r>
    <r>
      <rPr>
        <b/>
        <sz val="9"/>
        <color rgb="FF002B54"/>
        <rFont val="Arial"/>
        <family val="2"/>
      </rPr>
      <t>...</t>
    </r>
  </si>
  <si>
    <t>'170490</t>
  </si>
  <si>
    <t>Sugar confectionery not containing cocoa, incl. white chocolate (excluding chewing gum)</t>
  </si>
  <si>
    <t>'210690</t>
  </si>
  <si>
    <t>Food preparations, n.e.s.</t>
  </si>
  <si>
    <t>'392330</t>
  </si>
  <si>
    <r>
      <t xml:space="preserve">Carboys, bottles, flasks and similar articles for the conveyance or packaging of goods, of </t>
    </r>
    <r>
      <rPr>
        <b/>
        <sz val="9"/>
        <color rgb="FF002B54"/>
        <rFont val="Arial"/>
        <family val="2"/>
      </rPr>
      <t>...</t>
    </r>
  </si>
  <si>
    <t>'560749</t>
  </si>
  <si>
    <r>
      <t xml:space="preserve">Twine, cordage, ropes and cables of polyethylene or polypropylene, whether or not plaited or </t>
    </r>
    <r>
      <rPr>
        <b/>
        <sz val="9"/>
        <color rgb="FF002B54"/>
        <rFont val="Arial"/>
        <family val="2"/>
      </rPr>
      <t>...</t>
    </r>
  </si>
  <si>
    <t>'940190</t>
  </si>
  <si>
    <t>Parts of seats, n.e.s.</t>
  </si>
  <si>
    <t>'691390</t>
  </si>
  <si>
    <t>Statuettes and other ornamental ceramic articles, n.e.s. (excluding of porcelain or china)</t>
  </si>
  <si>
    <t>'570330</t>
  </si>
  <si>
    <r>
      <t xml:space="preserve">Carpets and other floor coverings, of man-made textile materials, tufted "needle punched", </t>
    </r>
    <r>
      <rPr>
        <b/>
        <sz val="9"/>
        <color rgb="FF002B54"/>
        <rFont val="Arial"/>
        <family val="2"/>
      </rPr>
      <t>...</t>
    </r>
  </si>
  <si>
    <t>'420100</t>
  </si>
  <si>
    <r>
      <t xml:space="preserve">Saddlery and harness for any animal, incl. traces, leads, knee pads, muzzles, saddle cloths, </t>
    </r>
    <r>
      <rPr>
        <b/>
        <sz val="9"/>
        <color rgb="FF002B54"/>
        <rFont val="Arial"/>
        <family val="2"/>
      </rPr>
      <t>...</t>
    </r>
  </si>
  <si>
    <t>'950631</t>
  </si>
  <si>
    <t>Golf clubs, complete</t>
  </si>
  <si>
    <t>'310230</t>
  </si>
  <si>
    <r>
      <t xml:space="preserve">Ammonium nitrate, whether or not in aqueous solution (excluding that in pellet or similar forms, </t>
    </r>
    <r>
      <rPr>
        <b/>
        <sz val="9"/>
        <color rgb="FF002B54"/>
        <rFont val="Arial"/>
        <family val="2"/>
      </rPr>
      <t>...</t>
    </r>
  </si>
  <si>
    <t>'761010</t>
  </si>
  <si>
    <t>Doors, windows and their frames and thresholds for door, of aluminium (excluding door furniture)</t>
  </si>
  <si>
    <t>'480524</t>
  </si>
  <si>
    <r>
      <t xml:space="preserve">Testliner "recycled liner board", uncoated, in rolls of a width &gt; 36 cm or in square or rectangular </t>
    </r>
    <r>
      <rPr>
        <b/>
        <sz val="9"/>
        <color rgb="FF002B54"/>
        <rFont val="Arial"/>
        <family val="2"/>
      </rPr>
      <t>...</t>
    </r>
  </si>
  <si>
    <t>'621600</t>
  </si>
  <si>
    <r>
      <t xml:space="preserve">Gloves, mittens and mitts, of all types of textile materials (excluding knitted or crocheted </t>
    </r>
    <r>
      <rPr>
        <b/>
        <sz val="9"/>
        <color rgb="FF002B54"/>
        <rFont val="Arial"/>
        <family val="2"/>
      </rPr>
      <t>...</t>
    </r>
  </si>
  <si>
    <t>'950790</t>
  </si>
  <si>
    <r>
      <t xml:space="preserve">Line fishing tackle n.e.s; fish landing nets, butterfly nets and similar nets; decoys and similar </t>
    </r>
    <r>
      <rPr>
        <b/>
        <sz val="9"/>
        <color rgb="FF002B54"/>
        <rFont val="Arial"/>
        <family val="2"/>
      </rPr>
      <t>...</t>
    </r>
  </si>
  <si>
    <t>'391732</t>
  </si>
  <si>
    <r>
      <t xml:space="preserve">Flexible tubes, pipes and hoses of plastics, not reinforced or otherwise combined with other </t>
    </r>
    <r>
      <rPr>
        <b/>
        <sz val="9"/>
        <color rgb="FF002B54"/>
        <rFont val="Arial"/>
        <family val="2"/>
      </rPr>
      <t>...</t>
    </r>
  </si>
  <si>
    <t>'950691</t>
  </si>
  <si>
    <t>Articles and equipment for general physical exercise, gymnastics or athletics</t>
  </si>
  <si>
    <t>'442199</t>
  </si>
  <si>
    <t>Articles of wood, n.e.s.</t>
  </si>
  <si>
    <t>'610130</t>
  </si>
  <si>
    <r>
      <t xml:space="preserve">Overcoats, car coats, capes, cloaks, anoraks, incl. ski jackets, windcheaters, wind-jackets </t>
    </r>
    <r>
      <rPr>
        <b/>
        <sz val="9"/>
        <color rgb="FF002B54"/>
        <rFont val="Arial"/>
        <family val="2"/>
      </rPr>
      <t>...</t>
    </r>
  </si>
  <si>
    <t>'890391</t>
  </si>
  <si>
    <t>Sailboats and yachts, with or without auxiliary motor, for pleasure or sports</t>
  </si>
  <si>
    <t>'190219</t>
  </si>
  <si>
    <t>Uncooked pasta, not stuffed or otherwise prepared, not containing eggs</t>
  </si>
  <si>
    <t>'630710</t>
  </si>
  <si>
    <t>Floorcloths, dishcloths, dusters and similar cleaning cloths, of all types of textile materials</t>
  </si>
  <si>
    <t>'392062</t>
  </si>
  <si>
    <r>
      <t xml:space="preserve">Plates, sheets, film, foil and strip, of non-cellular poly"ethylene terephthalate", not reinforced, </t>
    </r>
    <r>
      <rPr>
        <b/>
        <sz val="9"/>
        <color rgb="FF002B54"/>
        <rFont val="Arial"/>
        <family val="2"/>
      </rPr>
      <t>...</t>
    </r>
  </si>
  <si>
    <t>'851718</t>
  </si>
  <si>
    <r>
      <t xml:space="preserve">Telephone sets (excluding line telephone sets with cordless handsets and telephones for cellular </t>
    </r>
    <r>
      <rPr>
        <b/>
        <sz val="9"/>
        <color rgb="FF002B54"/>
        <rFont val="Arial"/>
        <family val="2"/>
      </rPr>
      <t>...</t>
    </r>
  </si>
  <si>
    <t>'090121</t>
  </si>
  <si>
    <t>Roasted coffee (excluding decaffeinated)</t>
  </si>
  <si>
    <t>'210111</t>
  </si>
  <si>
    <t>Extracts, essences and concentrates, of coffee</t>
  </si>
  <si>
    <t>'210390</t>
  </si>
  <si>
    <r>
      <t xml:space="preserve">Preparations for sauces and prepared sauces; mixed condiments and seasonings (excluding soya </t>
    </r>
    <r>
      <rPr>
        <b/>
        <sz val="9"/>
        <color rgb="FF002B54"/>
        <rFont val="Arial"/>
        <family val="2"/>
      </rPr>
      <t>...</t>
    </r>
  </si>
  <si>
    <t>'392329</t>
  </si>
  <si>
    <t>Sacks and bags, incl. cones, of plastics (excluding those of polymers of ethylene)</t>
  </si>
  <si>
    <t>'560394</t>
  </si>
  <si>
    <r>
      <t xml:space="preserve">Nonwovens, whether or not impregnated, coated, covered or laminated, n.e.s., weighing &gt; than </t>
    </r>
    <r>
      <rPr>
        <b/>
        <sz val="9"/>
        <color rgb="FF002B54"/>
        <rFont val="Arial"/>
        <family val="2"/>
      </rPr>
      <t>...</t>
    </r>
  </si>
  <si>
    <t>'870540</t>
  </si>
  <si>
    <t>Concrete-mixer lorries</t>
  </si>
  <si>
    <t>'853710</t>
  </si>
  <si>
    <t>'610462</t>
  </si>
  <si>
    <r>
      <t xml:space="preserve">Women's or girls' trousers, bib and brace overalls, breeches and shorts of cotton, knitted </t>
    </r>
    <r>
      <rPr>
        <b/>
        <sz val="9"/>
        <color rgb="FF002B54"/>
        <rFont val="Arial"/>
        <family val="2"/>
      </rPr>
      <t>...</t>
    </r>
  </si>
  <si>
    <t>'160414</t>
  </si>
  <si>
    <t>Prepared or preserved tunas, skipjack and Atlantic bonito, whole or in pieces (excluding minced)</t>
  </si>
  <si>
    <t>'270111</t>
  </si>
  <si>
    <t>Anthracite, whether or not pulverised, non-agglomerated</t>
  </si>
  <si>
    <t>'060314</t>
  </si>
  <si>
    <t>Fresh cut chrysanthemums and buds, of a kind suitable for bouquets or for ornamental purposes</t>
  </si>
  <si>
    <t>'392490</t>
  </si>
  <si>
    <r>
      <t xml:space="preserve">Household articles and toilet articles, of plastics (excluding tableware, kitchenware, baths, </t>
    </r>
    <r>
      <rPr>
        <b/>
        <sz val="9"/>
        <color rgb="FF002B54"/>
        <rFont val="Arial"/>
        <family val="2"/>
      </rPr>
      <t>...</t>
    </r>
  </si>
  <si>
    <t>'610342</t>
  </si>
  <si>
    <r>
      <t xml:space="preserve">Men's or boys' trousers, bib and brace overalls, breeches and shorts of cotton, knitted or </t>
    </r>
    <r>
      <rPr>
        <b/>
        <sz val="9"/>
        <color rgb="FF002B54"/>
        <rFont val="Arial"/>
        <family val="2"/>
      </rPr>
      <t>...</t>
    </r>
  </si>
  <si>
    <t>'030432</t>
  </si>
  <si>
    <r>
      <t xml:space="preserve">Fresh or chilled fillets of catfish "Pangasius spp., Silurus spp., Clarias spp., Ictalurus </t>
    </r>
    <r>
      <rPr>
        <b/>
        <sz val="9"/>
        <color rgb="FF002B54"/>
        <rFont val="Arial"/>
        <family val="2"/>
      </rPr>
      <t>...</t>
    </r>
  </si>
  <si>
    <t>'390422</t>
  </si>
  <si>
    <t>Plasticised poly"vinyl chloride", in primary forms, mixed with other substances</t>
  </si>
  <si>
    <t>'610443</t>
  </si>
  <si>
    <t>Women's or girls' dresses of synthetic fibres, knitted or crocheted (excluding petticoats)</t>
  </si>
  <si>
    <t>'251020</t>
  </si>
  <si>
    <r>
      <t xml:space="preserve">Natural calcium phosphates and natural aluminium calcium phosphates, natural and phosphatic </t>
    </r>
    <r>
      <rPr>
        <b/>
        <sz val="9"/>
        <color rgb="FF002B54"/>
        <rFont val="Arial"/>
        <family val="2"/>
      </rPr>
      <t>...</t>
    </r>
  </si>
  <si>
    <t>'691010</t>
  </si>
  <si>
    <r>
      <t xml:space="preserve">Ceramic sinks, washbasins, washbasin pedestals, baths, bidets, water closet pans, flushing </t>
    </r>
    <r>
      <rPr>
        <b/>
        <sz val="9"/>
        <color rgb="FF002B54"/>
        <rFont val="Arial"/>
        <family val="2"/>
      </rPr>
      <t>...</t>
    </r>
  </si>
  <si>
    <t>'481830</t>
  </si>
  <si>
    <t>Tablecloths and serviettes of paper pulp, paper, cellulose wadding or webs of cellulose fibres</t>
  </si>
  <si>
    <t>'871690</t>
  </si>
  <si>
    <t>Parts of trailers and semi-trailers and other vehicles not mechanically propelled, n.e.s.</t>
  </si>
  <si>
    <t>'950639</t>
  </si>
  <si>
    <t>Golf equipment (excluding balls and complete clubs)</t>
  </si>
  <si>
    <t>'460290</t>
  </si>
  <si>
    <r>
      <t xml:space="preserve">Basketwork, wickerwork and other articles, made directly to shape from non-vegetable plaiting </t>
    </r>
    <r>
      <rPr>
        <b/>
        <sz val="9"/>
        <color rgb="FF002B54"/>
        <rFont val="Arial"/>
        <family val="2"/>
      </rPr>
      <t>...</t>
    </r>
  </si>
  <si>
    <t>'950710</t>
  </si>
  <si>
    <t>Fishing rods</t>
  </si>
  <si>
    <t>'611241</t>
  </si>
  <si>
    <t>Women's or girls' swimwear of synthetic fibres, knitted or crocheted</t>
  </si>
  <si>
    <t>'621050</t>
  </si>
  <si>
    <r>
      <t xml:space="preserve">Women's or girls' garments of textile fabrics, rubberised or impregnated, coated, covered or </t>
    </r>
    <r>
      <rPr>
        <b/>
        <sz val="9"/>
        <color rgb="FF002B54"/>
        <rFont val="Arial"/>
        <family val="2"/>
      </rPr>
      <t>...</t>
    </r>
  </si>
  <si>
    <t>'848180</t>
  </si>
  <si>
    <r>
      <t xml:space="preserve">Appliances for pipes, boiler shells, tanks, vats or the like (excluding pressure-reducing valves, </t>
    </r>
    <r>
      <rPr>
        <b/>
        <sz val="9"/>
        <color rgb="FF002B54"/>
        <rFont val="Arial"/>
        <family val="2"/>
      </rPr>
      <t>...</t>
    </r>
  </si>
  <si>
    <t>'611693</t>
  </si>
  <si>
    <r>
      <t xml:space="preserve">Gloves, mittens and mitts, of synthetic fibres, knitted or crocheted (excluding impregnated, </t>
    </r>
    <r>
      <rPr>
        <b/>
        <sz val="9"/>
        <color rgb="FF002B54"/>
        <rFont val="Arial"/>
        <family val="2"/>
      </rPr>
      <t>...</t>
    </r>
  </si>
  <si>
    <t>'391740</t>
  </si>
  <si>
    <t>Fittings, e.g. joints, elbows, flanges, of plastics, for tubes, pipes and hoses</t>
  </si>
  <si>
    <t>'620333</t>
  </si>
  <si>
    <r>
      <t xml:space="preserve">Men's or boys' jackets and blazers of synthetic fibres (excluding knitted or crocheted, and </t>
    </r>
    <r>
      <rPr>
        <b/>
        <sz val="9"/>
        <color rgb="FF002B54"/>
        <rFont val="Arial"/>
        <family val="2"/>
      </rPr>
      <t>...</t>
    </r>
  </si>
  <si>
    <t>'611231</t>
  </si>
  <si>
    <t>Men's or boys' swimwear of synthetic fibres, knitted or crocheted</t>
  </si>
  <si>
    <t>'950699</t>
  </si>
  <si>
    <t>Articles and equipment for sport and outdoor games n.e.s; swimming and paddling pools</t>
  </si>
  <si>
    <t>'730661</t>
  </si>
  <si>
    <r>
      <t xml:space="preserve">Tubes and pipes and hollow profiles, welded, of square or rectangular cross-section, of iron </t>
    </r>
    <r>
      <rPr>
        <b/>
        <sz val="9"/>
        <color rgb="FF002B54"/>
        <rFont val="Arial"/>
        <family val="2"/>
      </rPr>
      <t>...</t>
    </r>
  </si>
  <si>
    <t>'030743</t>
  </si>
  <si>
    <t>Cuttle fish and squid, frozen, with or without shell</t>
  </si>
  <si>
    <t>'830241</t>
  </si>
  <si>
    <t>Base metal mountings and fittings suitable for buildings (excluding locks with keys and hinges)</t>
  </si>
  <si>
    <t>'701090</t>
  </si>
  <si>
    <r>
      <t xml:space="preserve">Carboys, bottles, flasks, jars, pots, phials and other containers, of glass, of a kind used </t>
    </r>
    <r>
      <rPr>
        <b/>
        <sz val="9"/>
        <color rgb="FF002B54"/>
        <rFont val="Arial"/>
        <family val="2"/>
      </rPr>
      <t>...</t>
    </r>
  </si>
  <si>
    <t>'940340</t>
  </si>
  <si>
    <t>Wooden furniture for kitchens (excluding seats)</t>
  </si>
  <si>
    <t>'611596</t>
  </si>
  <si>
    <t>'640690</t>
  </si>
  <si>
    <r>
      <t xml:space="preserve">Parts of footwear; removable in-soles, heel cushions and similar articles; gaiters, leggings </t>
    </r>
    <r>
      <rPr>
        <b/>
        <sz val="9"/>
        <color rgb="FF002B54"/>
        <rFont val="Arial"/>
        <family val="2"/>
      </rPr>
      <t>...</t>
    </r>
  </si>
  <si>
    <t>'030752</t>
  </si>
  <si>
    <t>Octopus "Octopus spp.", frozen</t>
  </si>
  <si>
    <t>'731812</t>
  </si>
  <si>
    <t>Wood screws of iron or steel (excluding coach screws)</t>
  </si>
  <si>
    <t>'680299</t>
  </si>
  <si>
    <r>
      <t xml:space="preserve">Monumental or building stone, in any form, polished, decorated or otherwise worked (excluding </t>
    </r>
    <r>
      <rPr>
        <b/>
        <sz val="9"/>
        <color rgb="FF002B54"/>
        <rFont val="Arial"/>
        <family val="2"/>
      </rPr>
      <t>...</t>
    </r>
  </si>
  <si>
    <t>'721240</t>
  </si>
  <si>
    <t>'392390</t>
  </si>
  <si>
    <r>
      <t xml:space="preserve">Articles for the conveyance or packaging of goods, of plastics (excluding boxes, cases, crates </t>
    </r>
    <r>
      <rPr>
        <b/>
        <sz val="9"/>
        <color rgb="FF002B54"/>
        <rFont val="Arial"/>
        <family val="2"/>
      </rPr>
      <t>...</t>
    </r>
  </si>
  <si>
    <t>'271500</t>
  </si>
  <si>
    <r>
      <t xml:space="preserve">Bituminous mastics, cut-backs and other bituminous mixtures based on natural asphalt, on natural </t>
    </r>
    <r>
      <rPr>
        <b/>
        <sz val="9"/>
        <color rgb="FF002B54"/>
        <rFont val="Arial"/>
        <family val="2"/>
      </rPr>
      <t>...</t>
    </r>
  </si>
  <si>
    <t>'950490</t>
  </si>
  <si>
    <r>
      <t xml:space="preserve">Tables for casino games, automatic bowling alley equipment, and other funfair, table or parlour </t>
    </r>
    <r>
      <rPr>
        <b/>
        <sz val="9"/>
        <color rgb="FF002B54"/>
        <rFont val="Arial"/>
        <family val="2"/>
      </rPr>
      <t>...</t>
    </r>
  </si>
  <si>
    <t>'841490</t>
  </si>
  <si>
    <r>
      <t xml:space="preserve">Parts of : air or vacuum pumps, air or other gas compressors, fans and ventilating or recycling </t>
    </r>
    <r>
      <rPr>
        <b/>
        <sz val="9"/>
        <color rgb="FF002B54"/>
        <rFont val="Arial"/>
        <family val="2"/>
      </rPr>
      <t>...</t>
    </r>
  </si>
  <si>
    <t>'640610</t>
  </si>
  <si>
    <t>Uppers and parts thereof (excluding stiffeners and general parts made of asbestos)</t>
  </si>
  <si>
    <t>'340399</t>
  </si>
  <si>
    <r>
      <t xml:space="preserve">Lubricant preparations, incl. cutting-oil preparations, bolt or nut release preparations, anti-rust </t>
    </r>
    <r>
      <rPr>
        <b/>
        <sz val="9"/>
        <color rgb="FF002B54"/>
        <rFont val="Arial"/>
        <family val="2"/>
      </rPr>
      <t>...</t>
    </r>
  </si>
  <si>
    <t>'440290</t>
  </si>
  <si>
    <r>
      <t xml:space="preserve">Wood charcoal, incl. shell or nut charcoal, whether or not agglomerated (excluding bamboo charcoal, </t>
    </r>
    <r>
      <rPr>
        <b/>
        <sz val="9"/>
        <color rgb="FF002B54"/>
        <rFont val="Arial"/>
        <family val="2"/>
      </rPr>
      <t>...</t>
    </r>
  </si>
  <si>
    <t>'160510</t>
  </si>
  <si>
    <t>Crab, prepared or preserved (excluding smoked)</t>
  </si>
  <si>
    <t>'030493</t>
  </si>
  <si>
    <r>
      <t xml:space="preserve">Frozen meat, whether or not minced, of tilapia "Oreochromis spp.", catfish "Pangasius spp., </t>
    </r>
    <r>
      <rPr>
        <b/>
        <sz val="9"/>
        <color rgb="FF002B54"/>
        <rFont val="Arial"/>
        <family val="2"/>
      </rPr>
      <t>...</t>
    </r>
  </si>
  <si>
    <t>'110290</t>
  </si>
  <si>
    <t>Cereal flours (excluding wheat, meslin and maize)</t>
  </si>
  <si>
    <t>'870919</t>
  </si>
  <si>
    <r>
      <t xml:space="preserve">Works trucks, self-propelled, not fitted with lifting or handling equipment, of the type used </t>
    </r>
    <r>
      <rPr>
        <b/>
        <sz val="9"/>
        <color rgb="FF002B54"/>
        <rFont val="Arial"/>
        <family val="2"/>
      </rPr>
      <t>...</t>
    </r>
  </si>
  <si>
    <t>'761090</t>
  </si>
  <si>
    <r>
      <t xml:space="preserve">Structures and parts of structures, of aluminium, n.e.s., and plates, rods, profiles, tubes </t>
    </r>
    <r>
      <rPr>
        <b/>
        <sz val="9"/>
        <color rgb="FF002B54"/>
        <rFont val="Arial"/>
        <family val="2"/>
      </rPr>
      <t>...</t>
    </r>
  </si>
  <si>
    <t>'482390</t>
  </si>
  <si>
    <r>
      <t xml:space="preserve">Paper, paperboard, cellulose wadding and webs of cellulose fibres, in strips or rolls of a </t>
    </r>
    <r>
      <rPr>
        <b/>
        <sz val="9"/>
        <color rgb="FF002B54"/>
        <rFont val="Arial"/>
        <family val="2"/>
      </rPr>
      <t>...</t>
    </r>
  </si>
  <si>
    <t>'902110</t>
  </si>
  <si>
    <t>Orthopaedic or fracture appliances</t>
  </si>
  <si>
    <t>'841391</t>
  </si>
  <si>
    <t>Parts of pumps for liquids, n.e.s.</t>
  </si>
  <si>
    <t>'732393</t>
  </si>
  <si>
    <r>
      <t xml:space="preserve">Table, kitchen or other household articles, and parts thereof, of stainless steel (excluding </t>
    </r>
    <r>
      <rPr>
        <b/>
        <sz val="9"/>
        <color rgb="FF002B54"/>
        <rFont val="Arial"/>
        <family val="2"/>
      </rPr>
      <t>...</t>
    </r>
  </si>
  <si>
    <t>'420291</t>
  </si>
  <si>
    <t>'620590</t>
  </si>
  <si>
    <r>
      <t xml:space="preserve">Men's or boys' shirts of textile materials (excluding of cotton or man-made fibres, knitted </t>
    </r>
    <r>
      <rPr>
        <b/>
        <sz val="9"/>
        <color rgb="FF002B54"/>
        <rFont val="Arial"/>
        <family val="2"/>
      </rPr>
      <t>...</t>
    </r>
  </si>
  <si>
    <t>'850811</t>
  </si>
  <si>
    <r>
      <t xml:space="preserve">Vacuum cleaners, incl. dry cleaners and wet vacuum cleaners, with self-contained electric motor, </t>
    </r>
    <r>
      <rPr>
        <b/>
        <sz val="9"/>
        <color rgb="FF002B54"/>
        <rFont val="Arial"/>
        <family val="2"/>
      </rPr>
      <t>...</t>
    </r>
  </si>
  <si>
    <t>'854442</t>
  </si>
  <si>
    <t>Electric conductors for a voltage &lt;= 1.000 V, insulated, fitted with connectors, n.e.s.</t>
  </si>
  <si>
    <t>'680100</t>
  </si>
  <si>
    <t>Setts, curbstones and flagstones, of natural stone (excluding slate)</t>
  </si>
  <si>
    <t>'610442</t>
  </si>
  <si>
    <t>Women's or girls' dresses of cotton, knitted or crocheted (excluding petticoats)</t>
  </si>
  <si>
    <t>'610433</t>
  </si>
  <si>
    <r>
      <t xml:space="preserve">Women's or girls' jackets and blazers of synthetic fibres, knitted or crocheted (excluding </t>
    </r>
    <r>
      <rPr>
        <b/>
        <sz val="9"/>
        <color rgb="FF002B54"/>
        <rFont val="Arial"/>
        <family val="2"/>
      </rPr>
      <t>...</t>
    </r>
  </si>
  <si>
    <t>'441899</t>
  </si>
  <si>
    <r>
      <t xml:space="preserve">Builders' joinery and carpentry, of wood, incl. cellular wood panels (excl. of bamboo, windows, </t>
    </r>
    <r>
      <rPr>
        <b/>
        <sz val="9"/>
        <color rgb="FF002B54"/>
        <rFont val="Arial"/>
        <family val="2"/>
      </rPr>
      <t>...</t>
    </r>
  </si>
  <si>
    <t>'680530</t>
  </si>
  <si>
    <r>
      <t xml:space="preserve">Natural or artificial abrasive powder or grain, on a base of materials other than woven textile </t>
    </r>
    <r>
      <rPr>
        <b/>
        <sz val="9"/>
        <color rgb="FF002B54"/>
        <rFont val="Arial"/>
        <family val="2"/>
      </rPr>
      <t>...</t>
    </r>
  </si>
  <si>
    <t>'610610</t>
  </si>
  <si>
    <r>
      <t xml:space="preserve">Women's or girls' blouses, shirts and shirt-blouses of cotton, knitted or crocheted (excluding </t>
    </r>
    <r>
      <rPr>
        <b/>
        <sz val="9"/>
        <color rgb="FF002B54"/>
        <rFont val="Arial"/>
        <family val="2"/>
      </rPr>
      <t>...</t>
    </r>
  </si>
  <si>
    <t>'851829</t>
  </si>
  <si>
    <t>Loudspeakers, without enclosure</t>
  </si>
  <si>
    <t>'611610</t>
  </si>
  <si>
    <r>
      <t xml:space="preserve">Gloves, mittens and mitts, impregnated, coated or covered with plastics or rubber, knitted </t>
    </r>
    <r>
      <rPr>
        <b/>
        <sz val="9"/>
        <color rgb="FF002B54"/>
        <rFont val="Arial"/>
        <family val="2"/>
      </rPr>
      <t>...</t>
    </r>
  </si>
  <si>
    <t>'830250</t>
  </si>
  <si>
    <t>Hat-racks, hat-pegs, brackets and similar fixtures of base metal</t>
  </si>
  <si>
    <t>'630312</t>
  </si>
  <si>
    <r>
      <t xml:space="preserve">Curtains, incl. drapes, and interior blinds, curtain or bed valances of synthetic fibres, knitted </t>
    </r>
    <r>
      <rPr>
        <b/>
        <sz val="9"/>
        <color rgb="FF002B54"/>
        <rFont val="Arial"/>
        <family val="2"/>
      </rPr>
      <t>...</t>
    </r>
  </si>
  <si>
    <t>'950629</t>
  </si>
  <si>
    <t>Water-skis, surfboards and other water-sport equipment (other than sailboards)</t>
  </si>
  <si>
    <t>'650610</t>
  </si>
  <si>
    <t>Safety headgear, whether or not lined or trimmed</t>
  </si>
  <si>
    <t>'441990</t>
  </si>
  <si>
    <r>
      <t xml:space="preserve">Tableware and kitchenware, of wood other than bamboo (excl. interior fittings, ornaments, coopers' </t>
    </r>
    <r>
      <rPr>
        <b/>
        <sz val="9"/>
        <color rgb="FF002B54"/>
        <rFont val="Arial"/>
        <family val="2"/>
      </rPr>
      <t>...</t>
    </r>
  </si>
  <si>
    <t>'854370</t>
  </si>
  <si>
    <t>Electrical machines and apparatus, having individual functions, n.e.s. in chapter 85</t>
  </si>
  <si>
    <t>'731814</t>
  </si>
  <si>
    <t>Self-tapping screws, of iron or steel (excluding wook screws)</t>
  </si>
  <si>
    <t>'821520</t>
  </si>
  <si>
    <r>
      <t xml:space="preserve">Sets consisting of one or more knives of heading 8211 and at least an equal number of spoons, </t>
    </r>
    <r>
      <rPr>
        <b/>
        <sz val="9"/>
        <color rgb="FF002B54"/>
        <rFont val="Arial"/>
        <family val="2"/>
      </rPr>
      <t>...</t>
    </r>
  </si>
  <si>
    <t>'841810</t>
  </si>
  <si>
    <t>Combined refrigerator-freezers, with separate external doors</t>
  </si>
  <si>
    <t>'841480</t>
  </si>
  <si>
    <r>
      <t xml:space="preserve">Air pumps, air or other gas compressors and ventilating or recycling hoods incorporating a </t>
    </r>
    <r>
      <rPr>
        <b/>
        <sz val="9"/>
        <color rgb="FF002B54"/>
        <rFont val="Arial"/>
        <family val="2"/>
      </rPr>
      <t>...</t>
    </r>
  </si>
  <si>
    <t>'392051</t>
  </si>
  <si>
    <r>
      <t xml:space="preserve">Plates, sheets, film, foil and strip, of non-cellular poly"methyl methacrylate", not reinforced, </t>
    </r>
    <r>
      <rPr>
        <b/>
        <sz val="9"/>
        <color rgb="FF002B54"/>
        <rFont val="Arial"/>
        <family val="2"/>
      </rPr>
      <t>...</t>
    </r>
  </si>
  <si>
    <t>'871680</t>
  </si>
  <si>
    <r>
      <t xml:space="preserve">Vehicles pushed or drawn by hand and other vehicles not mechanically propelled (excluding trailers </t>
    </r>
    <r>
      <rPr>
        <b/>
        <sz val="9"/>
        <color rgb="FF002B54"/>
        <rFont val="Arial"/>
        <family val="2"/>
      </rPr>
      <t>...</t>
    </r>
  </si>
  <si>
    <t>'340290</t>
  </si>
  <si>
    <r>
      <t xml:space="preserve">Surface-active preparations, washing preparations, incl. auxiliary washing preparations and </t>
    </r>
    <r>
      <rPr>
        <b/>
        <sz val="9"/>
        <color rgb="FF002B54"/>
        <rFont val="Arial"/>
        <family val="2"/>
      </rPr>
      <t>...</t>
    </r>
  </si>
  <si>
    <t>'610822</t>
  </si>
  <si>
    <t>Women's or girls' briefs and panties of man-made fibres, knitted or crocheted</t>
  </si>
  <si>
    <t>'760421</t>
  </si>
  <si>
    <t>Hollow profiles of aluminium alloys, n.e.s.</t>
  </si>
  <si>
    <t>'850423</t>
  </si>
  <si>
    <t>Liquid dielectric transformers, having a power handling capacity &gt; 10.000 kVA</t>
  </si>
  <si>
    <t>'030487</t>
  </si>
  <si>
    <r>
      <t xml:space="preserve">Frozen fillets of tuna "of the genus Thunnus", skipjack or stripe-bellied bonito "Euthynnus </t>
    </r>
    <r>
      <rPr>
        <b/>
        <sz val="9"/>
        <color rgb="FF002B54"/>
        <rFont val="Arial"/>
        <family val="2"/>
      </rPr>
      <t>...</t>
    </r>
  </si>
  <si>
    <t>'630622</t>
  </si>
  <si>
    <t>Tents of synthetic fibres (excluding umbrella and play tents)</t>
  </si>
  <si>
    <t>'620432</t>
  </si>
  <si>
    <r>
      <t xml:space="preserve">Women's or girls' jackets and blazers of cotton (excluding knitted or crocheted, wind-jackets </t>
    </r>
    <r>
      <rPr>
        <b/>
        <sz val="9"/>
        <color rgb="FF002B54"/>
        <rFont val="Arial"/>
        <family val="2"/>
      </rPr>
      <t>...</t>
    </r>
  </si>
  <si>
    <t>'281700</t>
  </si>
  <si>
    <t>Zinc oxide; zinc peroxide</t>
  </si>
  <si>
    <t>'731815</t>
  </si>
  <si>
    <r>
      <t xml:space="preserve">Threaded screws and bolts, of iron or steel, whether or not with their nuts and washers (excluding </t>
    </r>
    <r>
      <rPr>
        <b/>
        <sz val="9"/>
        <color rgb="FF002B54"/>
        <rFont val="Arial"/>
        <family val="2"/>
      </rPr>
      <t>...</t>
    </r>
  </si>
  <si>
    <t>'850211</t>
  </si>
  <si>
    <r>
      <t xml:space="preserve">Generating sets with compression-ignition internal combustion piston engine "diesel or semi-diesel </t>
    </r>
    <r>
      <rPr>
        <b/>
        <sz val="9"/>
        <color rgb="FF002B54"/>
        <rFont val="Arial"/>
        <family val="2"/>
      </rPr>
      <t>...</t>
    </r>
  </si>
  <si>
    <t>'611594</t>
  </si>
  <si>
    <t>'850760</t>
  </si>
  <si>
    <t>Lithium-ion accumulators (excluding spent)</t>
  </si>
  <si>
    <t>'950730</t>
  </si>
  <si>
    <t>Fishing reels</t>
  </si>
  <si>
    <t>'870899</t>
  </si>
  <si>
    <r>
      <t xml:space="preserve">Parts and accessories, for tractors, motor vehicles for the transport of ten or more persons, </t>
    </r>
    <r>
      <rPr>
        <b/>
        <sz val="9"/>
        <color rgb="FF002B54"/>
        <rFont val="Arial"/>
        <family val="2"/>
      </rPr>
      <t>...</t>
    </r>
  </si>
  <si>
    <t>'420212</t>
  </si>
  <si>
    <r>
      <t xml:space="preserve">Trunks, suitcases, vanity cases, executive-cases, briefcases, school satchels and similar containers, </t>
    </r>
    <r>
      <rPr>
        <b/>
        <sz val="9"/>
        <color rgb="FF002B54"/>
        <rFont val="Arial"/>
        <family val="2"/>
      </rPr>
      <t>...</t>
    </r>
  </si>
  <si>
    <t>'821599</t>
  </si>
  <si>
    <r>
      <t xml:space="preserve">Spoons, forks, ladles, skimmers, cake-servers, fish-knives, butter-knives, sugar tongs and </t>
    </r>
    <r>
      <rPr>
        <b/>
        <sz val="9"/>
        <color rgb="FF002B54"/>
        <rFont val="Arial"/>
        <family val="2"/>
      </rPr>
      <t>...</t>
    </r>
  </si>
  <si>
    <t>'170310</t>
  </si>
  <si>
    <t>Cane molasses resulting from the extraction or refining of sugar</t>
  </si>
  <si>
    <t>'730650</t>
  </si>
  <si>
    <r>
      <t xml:space="preserve">Tubes, pipes and hollow profiles, welded, of circular cross-section, of alloy steel other than </t>
    </r>
    <r>
      <rPr>
        <b/>
        <sz val="9"/>
        <color rgb="FF002B54"/>
        <rFont val="Arial"/>
        <family val="2"/>
      </rPr>
      <t>...</t>
    </r>
  </si>
  <si>
    <t>'960390</t>
  </si>
  <si>
    <r>
      <t xml:space="preserve">Mops and leather dusters; prepared knots and tufts for broom or brush making; squeegees of </t>
    </r>
    <r>
      <rPr>
        <b/>
        <sz val="9"/>
        <color rgb="FF002B54"/>
        <rFont val="Arial"/>
        <family val="2"/>
      </rPr>
      <t>...</t>
    </r>
  </si>
  <si>
    <t>'251010</t>
  </si>
  <si>
    <t>'100640</t>
  </si>
  <si>
    <t>Broken rice</t>
  </si>
  <si>
    <t>'040390</t>
  </si>
  <si>
    <r>
      <t xml:space="preserve">Buttermilk, curdled milk and cream, kephir and other fermented or acidified milk and cream, </t>
    </r>
    <r>
      <rPr>
        <b/>
        <sz val="9"/>
        <color rgb="FF002B54"/>
        <rFont val="Arial"/>
        <family val="2"/>
      </rPr>
      <t>...</t>
    </r>
  </si>
  <si>
    <t>'460212</t>
  </si>
  <si>
    <r>
      <t xml:space="preserve">Basketwork, wickerwork and other articles, made directly to shape from rattan plaiting materials </t>
    </r>
    <r>
      <rPr>
        <b/>
        <sz val="9"/>
        <color rgb="FF002B54"/>
        <rFont val="Arial"/>
        <family val="2"/>
      </rPr>
      <t>...</t>
    </r>
  </si>
  <si>
    <t>'843131</t>
  </si>
  <si>
    <t>Parts of lifts, skip hoists or escalators, n.e.s.</t>
  </si>
  <si>
    <t>'871491</t>
  </si>
  <si>
    <t>Frames and forks, and parts thereof, for cycles, n.e.s. (excluding for motorcycles)</t>
  </si>
  <si>
    <t>'630520</t>
  </si>
  <si>
    <t>Sacks and bags, for the packing of goods, of cotton</t>
  </si>
  <si>
    <t>'620690</t>
  </si>
  <si>
    <r>
      <t xml:space="preserve">Women's or girls' blouses, shirts and shirt-blouses of textile materials (excluding of silk, </t>
    </r>
    <r>
      <rPr>
        <b/>
        <sz val="9"/>
        <color rgb="FF002B54"/>
        <rFont val="Arial"/>
        <family val="2"/>
      </rPr>
      <t>...</t>
    </r>
  </si>
  <si>
    <t>'481890</t>
  </si>
  <si>
    <r>
      <t xml:space="preserve">Paper, cellulose wadding or webs of cellulose fibres, of a kind used for household or sanitary </t>
    </r>
    <r>
      <rPr>
        <b/>
        <sz val="9"/>
        <color rgb="FF002B54"/>
        <rFont val="Arial"/>
        <family val="2"/>
      </rPr>
      <t>...</t>
    </r>
  </si>
  <si>
    <t>'640590</t>
  </si>
  <si>
    <r>
      <t xml:space="preserve">Footwear with outer soles of rubber or plastics, with uppers other than rubber, plastics, leather </t>
    </r>
    <r>
      <rPr>
        <b/>
        <sz val="9"/>
        <color rgb="FF002B54"/>
        <rFont val="Arial"/>
        <family val="2"/>
      </rPr>
      <t>...</t>
    </r>
  </si>
  <si>
    <t>'830629</t>
  </si>
  <si>
    <r>
      <t xml:space="preserve">Statuettes and other ornaments, of base metal, not plated with precious metal (excluding works </t>
    </r>
    <r>
      <rPr>
        <b/>
        <sz val="9"/>
        <color rgb="FF002B54"/>
        <rFont val="Arial"/>
        <family val="2"/>
      </rPr>
      <t>...</t>
    </r>
  </si>
  <si>
    <t>'611011</t>
  </si>
  <si>
    <r>
      <t xml:space="preserve">Jerseys, pullovers, cardigans, waistcoats and similar articles, of wool, knitted or crocheted </t>
    </r>
    <r>
      <rPr>
        <b/>
        <sz val="9"/>
        <color rgb="FF002B54"/>
        <rFont val="Arial"/>
        <family val="2"/>
      </rPr>
      <t>...</t>
    </r>
  </si>
  <si>
    <t>'210112</t>
  </si>
  <si>
    <r>
      <t xml:space="preserve">Preparations with a basis of extracts, essences or concentrates of coffee or with a basis of </t>
    </r>
    <r>
      <rPr>
        <b/>
        <sz val="9"/>
        <color rgb="FF002B54"/>
        <rFont val="Arial"/>
        <family val="2"/>
      </rPr>
      <t>...</t>
    </r>
  </si>
  <si>
    <t>'610469</t>
  </si>
  <si>
    <r>
      <t xml:space="preserve">Women's or girls' trousers, bib and brace overalls, breeches and shorts of textile materials, </t>
    </r>
    <r>
      <rPr>
        <b/>
        <sz val="9"/>
        <color rgb="FF002B54"/>
        <rFont val="Arial"/>
        <family val="2"/>
      </rPr>
      <t>...</t>
    </r>
  </si>
  <si>
    <t>'481820</t>
  </si>
  <si>
    <r>
      <t xml:space="preserve">Handkerchiefs, cleansing or facial tissues and towels, of paper pulp, paper, cellulose wadding </t>
    </r>
    <r>
      <rPr>
        <b/>
        <sz val="9"/>
        <color rgb="FF002B54"/>
        <rFont val="Arial"/>
        <family val="2"/>
      </rPr>
      <t>...</t>
    </r>
  </si>
  <si>
    <t>'960820</t>
  </si>
  <si>
    <t>Felt-tipped and other porous-tipped pens and markers</t>
  </si>
  <si>
    <t>'170390</t>
  </si>
  <si>
    <t>Beet molasses resulting from the extraction or refining of sugar</t>
  </si>
  <si>
    <t>'851981</t>
  </si>
  <si>
    <r>
      <t xml:space="preserve">Sound recording or sound reproducing apparatus, using magnetic, optical or semiconductor media </t>
    </r>
    <r>
      <rPr>
        <b/>
        <sz val="9"/>
        <color rgb="FF002B54"/>
        <rFont val="Arial"/>
        <family val="2"/>
      </rPr>
      <t>...</t>
    </r>
  </si>
  <si>
    <t>'440929</t>
  </si>
  <si>
    <r>
      <t xml:space="preserve">Wood, incl. strips and friezes for parquet flooring, not assembled, continuously shaped "tongued, </t>
    </r>
    <r>
      <rPr>
        <b/>
        <sz val="9"/>
        <color rgb="FF002B54"/>
        <rFont val="Arial"/>
        <family val="2"/>
      </rPr>
      <t>...</t>
    </r>
  </si>
  <si>
    <t>'441820</t>
  </si>
  <si>
    <t>Doors and their frames and thresholds, of wood</t>
  </si>
  <si>
    <t>'854129</t>
  </si>
  <si>
    <t>Transistors with a dissipation rate &gt;= 1 W (excluding photosensitive transistors)</t>
  </si>
  <si>
    <t>'830242</t>
  </si>
  <si>
    <r>
      <t xml:space="preserve">Base metal mountings, fittings and similar articles suitable for furniture (excluding locks </t>
    </r>
    <r>
      <rPr>
        <b/>
        <sz val="9"/>
        <color rgb="FF002B54"/>
        <rFont val="Arial"/>
        <family val="2"/>
      </rPr>
      <t>...</t>
    </r>
  </si>
  <si>
    <t>'220299</t>
  </si>
  <si>
    <t>Non-alcoholic beverages (excl. water, fruit or vegetable juices, milk and beer)</t>
  </si>
  <si>
    <t>'110630</t>
  </si>
  <si>
    <r>
      <t xml:space="preserve">Flour, meal and powder of produce of chapter 8 "Edible fruit and nuts; peel of citrus fruits </t>
    </r>
    <r>
      <rPr>
        <b/>
        <sz val="9"/>
        <color rgb="FF002B54"/>
        <rFont val="Arial"/>
        <family val="2"/>
      </rPr>
      <t>...</t>
    </r>
  </si>
  <si>
    <t>'030616</t>
  </si>
  <si>
    <r>
      <t xml:space="preserve">Frozen cold-water shrimps and prawns "Pandalus spp., Crangon crangon", even smoked, whether </t>
    </r>
    <r>
      <rPr>
        <b/>
        <sz val="9"/>
        <color rgb="FF002B54"/>
        <rFont val="Arial"/>
        <family val="2"/>
      </rPr>
      <t>...</t>
    </r>
  </si>
  <si>
    <t>'390421</t>
  </si>
  <si>
    <t>Non-plasticised poly"vinyl chloride", in primary forms, mixed with other substances</t>
  </si>
  <si>
    <t>'871150</t>
  </si>
  <si>
    <t>'620331</t>
  </si>
  <si>
    <r>
      <t xml:space="preserve">Men's or boys' jackets and blazers of wool or fine animal hair (excluding knitted or crocheted, </t>
    </r>
    <r>
      <rPr>
        <b/>
        <sz val="9"/>
        <color rgb="FF002B54"/>
        <rFont val="Arial"/>
        <family val="2"/>
      </rPr>
      <t>...</t>
    </r>
  </si>
  <si>
    <t>'392099</t>
  </si>
  <si>
    <r>
      <t xml:space="preserve">Plates, sheets, film, foil and strip, of non-cellular plastics, n.e.s., not reinforced, laminated, </t>
    </r>
    <r>
      <rPr>
        <b/>
        <sz val="9"/>
        <color rgb="FF002B54"/>
        <rFont val="Arial"/>
        <family val="2"/>
      </rPr>
      <t>...</t>
    </r>
  </si>
  <si>
    <t>'940180</t>
  </si>
  <si>
    <t>Seats, n.e.s.</t>
  </si>
  <si>
    <t>'871200</t>
  </si>
  <si>
    <t>Bicycles and other cycles, incl. delivery tricycles, not motorised</t>
  </si>
  <si>
    <t>'392020</t>
  </si>
  <si>
    <r>
      <t xml:space="preserve">Plates, sheets, film, foil and strip, of non-cellular polymers of ethylene, not reinforced, </t>
    </r>
    <r>
      <rPr>
        <b/>
        <sz val="9"/>
        <color rgb="FF002B54"/>
        <rFont val="Arial"/>
        <family val="2"/>
      </rPr>
      <t>...</t>
    </r>
  </si>
  <si>
    <t>'180690</t>
  </si>
  <si>
    <r>
      <t xml:space="preserve">Chocolate and other preparations containing cocoa, in containers or immediate packings of &lt;= </t>
    </r>
    <r>
      <rPr>
        <b/>
        <sz val="9"/>
        <color rgb="FF002B54"/>
        <rFont val="Arial"/>
        <family val="2"/>
      </rPr>
      <t>...</t>
    </r>
  </si>
  <si>
    <t>'200899</t>
  </si>
  <si>
    <r>
      <t xml:space="preserve">Fruit and other edible parts of plants, prepared or preserved, whether or not containing added </t>
    </r>
    <r>
      <rPr>
        <b/>
        <sz val="9"/>
        <color rgb="FF002B54"/>
        <rFont val="Arial"/>
        <family val="2"/>
      </rPr>
      <t>...</t>
    </r>
  </si>
  <si>
    <t>'611120</t>
  </si>
  <si>
    <t>Babies' garments and clothing accessories of cotton, knitted or crocheted (excluding hats)</t>
  </si>
  <si>
    <t>'071080</t>
  </si>
  <si>
    <r>
      <t xml:space="preserve">Vegetables, uncooked or cooked by steaming or by boiling in water, frozen (excluding potatoes, </t>
    </r>
    <r>
      <rPr>
        <b/>
        <sz val="9"/>
        <color rgb="FF002B54"/>
        <rFont val="Arial"/>
        <family val="2"/>
      </rPr>
      <t>...</t>
    </r>
  </si>
  <si>
    <t>'610220</t>
  </si>
  <si>
    <t>'890190</t>
  </si>
  <si>
    <r>
      <t xml:space="preserve">Vessels for the transport of goods and vessels for the transport of both persons and goods </t>
    </r>
    <r>
      <rPr>
        <b/>
        <sz val="9"/>
        <color rgb="FF002B54"/>
        <rFont val="Arial"/>
        <family val="2"/>
      </rPr>
      <t>...</t>
    </r>
  </si>
  <si>
    <t>'491199</t>
  </si>
  <si>
    <t>Printed matter, n.e.s.</t>
  </si>
  <si>
    <t>'830249</t>
  </si>
  <si>
    <r>
      <t xml:space="preserve">Base metal mountings, fittings and similar articles (excluding locks with keys, clasps and </t>
    </r>
    <r>
      <rPr>
        <b/>
        <sz val="9"/>
        <color rgb="FF002B54"/>
        <rFont val="Arial"/>
        <family val="2"/>
      </rPr>
      <t>...</t>
    </r>
  </si>
  <si>
    <t>'200490</t>
  </si>
  <si>
    <r>
      <t xml:space="preserve">Vegetables and mixtures of vegetables, prepared or preserved otherwise than by vinegar or acetic </t>
    </r>
    <r>
      <rPr>
        <b/>
        <sz val="9"/>
        <color rgb="FF002B54"/>
        <rFont val="Arial"/>
        <family val="2"/>
      </rPr>
      <t>...</t>
    </r>
  </si>
  <si>
    <t>'600631</t>
  </si>
  <si>
    <r>
      <t xml:space="preserve">Unbleached or bleached fabrics, knitted or crocheted, of synthetic fibres, of a width of &gt; </t>
    </r>
    <r>
      <rPr>
        <b/>
        <sz val="9"/>
        <color rgb="FF002B54"/>
        <rFont val="Arial"/>
        <family val="2"/>
      </rPr>
      <t>...</t>
    </r>
  </si>
  <si>
    <t>'901839</t>
  </si>
  <si>
    <r>
      <t xml:space="preserve">Needles, catheters, cannulae and the like, used in medical, surgical, dental or veterinary </t>
    </r>
    <r>
      <rPr>
        <b/>
        <sz val="9"/>
        <color rgb="FF002B54"/>
        <rFont val="Arial"/>
        <family val="2"/>
      </rPr>
      <t>...</t>
    </r>
  </si>
  <si>
    <t>'620452</t>
  </si>
  <si>
    <r>
      <t xml:space="preserve">Women's or girls' skirts and divided skirts of cotton (excluding knitted or crocheted and </t>
    </r>
    <r>
      <rPr>
        <b/>
        <sz val="9"/>
        <color rgb="FF002B54"/>
        <rFont val="Arial"/>
        <family val="2"/>
      </rPr>
      <t>...</t>
    </r>
  </si>
  <si>
    <t>'481810</t>
  </si>
  <si>
    <t>Toilet paper in rolls of a width of &lt;= 36 cm</t>
  </si>
  <si>
    <t>'842139</t>
  </si>
  <si>
    <r>
      <t xml:space="preserve">Machinery and apparatus for filtering or purifying gases (excluding isotope separators and </t>
    </r>
    <r>
      <rPr>
        <b/>
        <sz val="9"/>
        <color rgb="FF002B54"/>
        <rFont val="Arial"/>
        <family val="2"/>
      </rPr>
      <t>...</t>
    </r>
  </si>
  <si>
    <t>'700992</t>
  </si>
  <si>
    <r>
      <t xml:space="preserve">Glass mirrors, framed (excluding rear-view mirrors for vehicles, optical mirrors, optically </t>
    </r>
    <r>
      <rPr>
        <b/>
        <sz val="9"/>
        <color rgb="FF002B54"/>
        <rFont val="Arial"/>
        <family val="2"/>
      </rPr>
      <t>...</t>
    </r>
  </si>
  <si>
    <t>'252100</t>
  </si>
  <si>
    <r>
      <t xml:space="preserve">Limestone flux; limestone and other calcareous stone, of a kind used for the manufacture of </t>
    </r>
    <r>
      <rPr>
        <b/>
        <sz val="9"/>
        <color rgb="FF002B54"/>
        <rFont val="Arial"/>
        <family val="2"/>
      </rPr>
      <t>...</t>
    </r>
  </si>
  <si>
    <t>'847989</t>
  </si>
  <si>
    <t>Machines and mechanical appliances, n.e.s.</t>
  </si>
  <si>
    <t>'620439</t>
  </si>
  <si>
    <r>
      <t xml:space="preserve">Women's or girls' jackets and blazers of textile materials (excluding of wool, fine animal </t>
    </r>
    <r>
      <rPr>
        <b/>
        <sz val="9"/>
        <color rgb="FF002B54"/>
        <rFont val="Arial"/>
        <family val="2"/>
      </rPr>
      <t>...</t>
    </r>
  </si>
  <si>
    <t>'853670</t>
  </si>
  <si>
    <t>Connectors for optical fibres, optical fibre bundles or cables</t>
  </si>
  <si>
    <t>'620442</t>
  </si>
  <si>
    <t>Women's or girls' dresses of cotton (excluding knitted or crocheted and petticoats)</t>
  </si>
  <si>
    <t>'071440</t>
  </si>
  <si>
    <r>
      <t xml:space="preserve">Taro "Colocasia spp.", fresh, chilled, frozen or dried, whether or not sliced or in the form </t>
    </r>
    <r>
      <rPr>
        <b/>
        <sz val="9"/>
        <color rgb="FF002B54"/>
        <rFont val="Arial"/>
        <family val="2"/>
      </rPr>
      <t>...</t>
    </r>
  </si>
  <si>
    <t>'540490</t>
  </si>
  <si>
    <r>
      <t xml:space="preserve">Strip and the like, e.g. artificial straw, of synthetic textile material, with an apparent </t>
    </r>
    <r>
      <rPr>
        <b/>
        <sz val="9"/>
        <color rgb="FF002B54"/>
        <rFont val="Arial"/>
        <family val="2"/>
      </rPr>
      <t>...</t>
    </r>
  </si>
  <si>
    <t>'854232</t>
  </si>
  <si>
    <t>Electronic integrated circuits as memories</t>
  </si>
  <si>
    <t>'030324</t>
  </si>
  <si>
    <t>Frozen catfish "Pangasius spp., Silurus spp., Clarias spp., Ictalurus spp."</t>
  </si>
  <si>
    <t>'870590</t>
  </si>
  <si>
    <r>
      <t xml:space="preserve">Special purpose motor vehicles (other than those principally designed for the transport of </t>
    </r>
    <r>
      <rPr>
        <b/>
        <sz val="9"/>
        <color rgb="FF002B54"/>
        <rFont val="Arial"/>
        <family val="2"/>
      </rPr>
      <t>...</t>
    </r>
  </si>
  <si>
    <t>'030389</t>
  </si>
  <si>
    <t>Frozen fish, n.e.s.</t>
  </si>
  <si>
    <t>'610439</t>
  </si>
  <si>
    <r>
      <t xml:space="preserve">Women's or girls' jackets and blazers of textile materials, knitted or crocheted (excluding </t>
    </r>
    <r>
      <rPr>
        <b/>
        <sz val="9"/>
        <color rgb="FF002B54"/>
        <rFont val="Arial"/>
        <family val="2"/>
      </rPr>
      <t>...</t>
    </r>
  </si>
  <si>
    <t>'843149</t>
  </si>
  <si>
    <t>Parts of machinery of heading 8426, 8429 and 8430, n.e.s.</t>
  </si>
  <si>
    <t>'940140</t>
  </si>
  <si>
    <r>
      <t xml:space="preserve">Seats, convertible into beds (excluding garden seats and camping equipment, and medical, dental </t>
    </r>
    <r>
      <rPr>
        <b/>
        <sz val="9"/>
        <color rgb="FF002B54"/>
        <rFont val="Arial"/>
        <family val="2"/>
      </rPr>
      <t>...</t>
    </r>
  </si>
  <si>
    <t>'871130</t>
  </si>
  <si>
    <t>'620119</t>
  </si>
  <si>
    <r>
      <t xml:space="preserve">Men's or boys' overcoats, raincoats, car coats, capes, cloaks and similar articles, of textile </t>
    </r>
    <r>
      <rPr>
        <b/>
        <sz val="9"/>
        <color rgb="FF002B54"/>
        <rFont val="Arial"/>
        <family val="2"/>
      </rPr>
      <t>...</t>
    </r>
  </si>
  <si>
    <t>'851679</t>
  </si>
  <si>
    <r>
      <t xml:space="preserve">Electro-thermic appliances, for domestic use (excluding hairdressing appliances and hand dryers, </t>
    </r>
    <r>
      <rPr>
        <b/>
        <sz val="9"/>
        <color rgb="FF002B54"/>
        <rFont val="Arial"/>
        <family val="2"/>
      </rPr>
      <t>...</t>
    </r>
  </si>
  <si>
    <t>'190190</t>
  </si>
  <si>
    <r>
      <t xml:space="preserve">Malt extract; food preparations of flour, groats, meal, starch or malt extract, not containing </t>
    </r>
    <r>
      <rPr>
        <b/>
        <sz val="9"/>
        <color rgb="FF002B54"/>
        <rFont val="Arial"/>
        <family val="2"/>
      </rPr>
      <t>...</t>
    </r>
  </si>
  <si>
    <t>'870192</t>
  </si>
  <si>
    <r>
      <t xml:space="preserve">Tractors, of an engine power &gt; 18 kW but &lt;= 37 kW (excl. those of heading 8709, pedestrian-controlled </t>
    </r>
    <r>
      <rPr>
        <b/>
        <sz val="9"/>
        <color rgb="FF002B54"/>
        <rFont val="Arial"/>
        <family val="2"/>
      </rPr>
      <t>...</t>
    </r>
  </si>
  <si>
    <t>'392610</t>
  </si>
  <si>
    <t>Office or school supplies, of plastics, n.e.s.</t>
  </si>
  <si>
    <t>'681019</t>
  </si>
  <si>
    <r>
      <t xml:space="preserve">Tiles, flagstones, bricks and similar articles, of cement, concrete or artificial stone (excluding </t>
    </r>
    <r>
      <rPr>
        <b/>
        <sz val="9"/>
        <color rgb="FF002B54"/>
        <rFont val="Arial"/>
        <family val="2"/>
      </rPr>
      <t>...</t>
    </r>
  </si>
  <si>
    <t>'300490</t>
  </si>
  <si>
    <r>
      <t xml:space="preserve">Medicaments consisting of mixed or unmixed products for therapeutic or prophylactic purposes, </t>
    </r>
    <r>
      <rPr>
        <b/>
        <sz val="9"/>
        <color rgb="FF002B54"/>
        <rFont val="Arial"/>
        <family val="2"/>
      </rPr>
      <t>...</t>
    </r>
  </si>
  <si>
    <t>'190490</t>
  </si>
  <si>
    <r>
      <t xml:space="preserve">Cereals (excluding maize [corn]) in grain or flake form or other worked grains, pre-cooked </t>
    </r>
    <r>
      <rPr>
        <b/>
        <sz val="9"/>
        <color rgb="FF002B54"/>
        <rFont val="Arial"/>
        <family val="2"/>
      </rPr>
      <t>...</t>
    </r>
  </si>
  <si>
    <t>'940490</t>
  </si>
  <si>
    <r>
      <t xml:space="preserve">Articles of bedding and similar furnishing, fitted with springs or stuffed or internally filled </t>
    </r>
    <r>
      <rPr>
        <b/>
        <sz val="9"/>
        <color rgb="FF002B54"/>
        <rFont val="Arial"/>
        <family val="2"/>
      </rPr>
      <t>...</t>
    </r>
  </si>
  <si>
    <t>'732620</t>
  </si>
  <si>
    <t>Articles of iron or steel wire, n.e.s.</t>
  </si>
  <si>
    <t>'610444</t>
  </si>
  <si>
    <t>Women's or girls' dresses of artificial fibres, knitted or crocheted (excluding petticoats)</t>
  </si>
  <si>
    <t>'691200</t>
  </si>
  <si>
    <r>
      <t xml:space="preserve">Tableware, kitchenware, other household articles and toilet articles, of ceramics other than </t>
    </r>
    <r>
      <rPr>
        <b/>
        <sz val="9"/>
        <color rgb="FF002B54"/>
        <rFont val="Arial"/>
        <family val="2"/>
      </rPr>
      <t>...</t>
    </r>
  </si>
  <si>
    <t>'060319</t>
  </si>
  <si>
    <r>
      <t xml:space="preserve">Fresh cut flowers and buds, of a kind suitable for bouquets or for ornamental purposes (excluding </t>
    </r>
    <r>
      <rPr>
        <b/>
        <sz val="9"/>
        <color rgb="FF002B54"/>
        <rFont val="Arial"/>
        <family val="2"/>
      </rPr>
      <t>...</t>
    </r>
  </si>
  <si>
    <t>'851850</t>
  </si>
  <si>
    <t>Electric sound amplifier sets</t>
  </si>
  <si>
    <t>'850131</t>
  </si>
  <si>
    <t>DC motors of an output &gt; 37,5 W but &lt;= 750 W and DC generators of an output &lt;= 750 W</t>
  </si>
  <si>
    <t>'392640</t>
  </si>
  <si>
    <t>Statuettes and other ornamental articles, of plastics</t>
  </si>
  <si>
    <t>'330790</t>
  </si>
  <si>
    <t>Depilatories and other perfumery, toilet or cosmetic preparations, n.e.s.</t>
  </si>
  <si>
    <t>'732410</t>
  </si>
  <si>
    <t>Sinks and washbasins, of stainless steel</t>
  </si>
  <si>
    <t>'621111</t>
  </si>
  <si>
    <t>Men's or boys' swimwear (excluding knitted or crocheted)</t>
  </si>
  <si>
    <t>'200410</t>
  </si>
  <si>
    <t>Potatoes, prepared or preserved otherwise than by vinegar or acetic acid, frozen</t>
  </si>
  <si>
    <t>'160555</t>
  </si>
  <si>
    <t>Octopus, prepared or preserved (excluding smoked)</t>
  </si>
  <si>
    <t>'090620</t>
  </si>
  <si>
    <t>Crushed or ground cinnamon and cinnamon-tree flowers</t>
  </si>
  <si>
    <t>'847190</t>
  </si>
  <si>
    <r>
      <t xml:space="preserve">Magnetic or optical readers, machines for transcribing data onto data media in coded form and </t>
    </r>
    <r>
      <rPr>
        <b/>
        <sz val="9"/>
        <color rgb="FF002B54"/>
        <rFont val="Arial"/>
        <family val="2"/>
      </rPr>
      <t>...</t>
    </r>
  </si>
  <si>
    <t>'071410</t>
  </si>
  <si>
    <r>
      <t xml:space="preserve">Fresh, chilled, frozen or dried roots and tubers of manioc "cassava", whether or not sliced </t>
    </r>
    <r>
      <rPr>
        <b/>
        <sz val="9"/>
        <color rgb="FF002B54"/>
        <rFont val="Arial"/>
        <family val="2"/>
      </rPr>
      <t>...</t>
    </r>
  </si>
  <si>
    <t>'620349</t>
  </si>
  <si>
    <r>
      <t xml:space="preserve">Men's or boys' trousers, bib and brace overalls, breeches and shorts of textile materials (excluding </t>
    </r>
    <r>
      <rPr>
        <b/>
        <sz val="9"/>
        <color rgb="FF002B54"/>
        <rFont val="Arial"/>
        <family val="2"/>
      </rPr>
      <t>...</t>
    </r>
  </si>
  <si>
    <t>'853661</t>
  </si>
  <si>
    <t>Lamp holders for a voltage &lt;= 1.000 V</t>
  </si>
  <si>
    <t>'151590</t>
  </si>
  <si>
    <r>
      <t xml:space="preserve">Fixed vegetable fats and oils and their fractions, whether or not refined, but not chemically </t>
    </r>
    <r>
      <rPr>
        <b/>
        <sz val="9"/>
        <color rgb="FF002B54"/>
        <rFont val="Arial"/>
        <family val="2"/>
      </rPr>
      <t>...</t>
    </r>
  </si>
  <si>
    <t>'611420</t>
  </si>
  <si>
    <r>
      <t xml:space="preserve">Special garments for professional, sporting or other purposes, n.e.s., of cotton, knitted or </t>
    </r>
    <r>
      <rPr>
        <b/>
        <sz val="9"/>
        <color rgb="FF002B54"/>
        <rFont val="Arial"/>
        <family val="2"/>
      </rPr>
      <t>...</t>
    </r>
  </si>
  <si>
    <t>'251820</t>
  </si>
  <si>
    <r>
      <t xml:space="preserve">Calcined or sintered dolomite (excluding broken or crushed dolomite for concrete aggregates, </t>
    </r>
    <r>
      <rPr>
        <b/>
        <sz val="9"/>
        <color rgb="FF002B54"/>
        <rFont val="Arial"/>
        <family val="2"/>
      </rPr>
      <t>...</t>
    </r>
  </si>
  <si>
    <t>'620459</t>
  </si>
  <si>
    <r>
      <t xml:space="preserve">Women's or girls' skirts and divided skirts of textile materials (excluding of wool, fine animal </t>
    </r>
    <r>
      <rPr>
        <b/>
        <sz val="9"/>
        <color rgb="FF002B54"/>
        <rFont val="Arial"/>
        <family val="2"/>
      </rPr>
      <t>...</t>
    </r>
  </si>
  <si>
    <t>'481159</t>
  </si>
  <si>
    <r>
      <t xml:space="preserve">Paper and paperboard, surface-coloured, surface-decorated or printed, coated, impregnated or </t>
    </r>
    <r>
      <rPr>
        <b/>
        <sz val="9"/>
        <color rgb="FF002B54"/>
        <rFont val="Arial"/>
        <family val="2"/>
      </rPr>
      <t>...</t>
    </r>
  </si>
  <si>
    <t>'850450</t>
  </si>
  <si>
    <t>Inductors (excluding inductors for discharge lamps or tubes)</t>
  </si>
  <si>
    <t>'852713</t>
  </si>
  <si>
    <r>
      <t xml:space="preserve">Radio-broadcast receivers capable of operating without an external source of power, combined </t>
    </r>
    <r>
      <rPr>
        <b/>
        <sz val="9"/>
        <color rgb="FF002B54"/>
        <rFont val="Arial"/>
        <family val="2"/>
      </rPr>
      <t>...</t>
    </r>
  </si>
  <si>
    <t>'382499</t>
  </si>
  <si>
    <r>
      <t xml:space="preserve">Chemical products and preparations of the chemical or allied industries, incl. those consisting </t>
    </r>
    <r>
      <rPr>
        <b/>
        <sz val="9"/>
        <color rgb="FF002B54"/>
        <rFont val="Arial"/>
        <family val="2"/>
      </rPr>
      <t>...</t>
    </r>
  </si>
  <si>
    <t>'040310</t>
  </si>
  <si>
    <r>
      <t xml:space="preserve">Yogurt, whether or not flavoured or containing added sugar or other sweetening matter, fruits, </t>
    </r>
    <r>
      <rPr>
        <b/>
        <sz val="9"/>
        <color rgb="FF002B54"/>
        <rFont val="Arial"/>
        <family val="2"/>
      </rPr>
      <t>...</t>
    </r>
  </si>
  <si>
    <t>'320720</t>
  </si>
  <si>
    <r>
      <t xml:space="preserve">Vitrifiable enamels and glazes, engobes "slips" and similar preparations of the kind used in </t>
    </r>
    <r>
      <rPr>
        <b/>
        <sz val="9"/>
        <color rgb="FF002B54"/>
        <rFont val="Arial"/>
        <family val="2"/>
      </rPr>
      <t>...</t>
    </r>
  </si>
  <si>
    <t>'854239</t>
  </si>
  <si>
    <t>Electronic integrated circuits (excluding such as processors, controllers, memories and amplifiers)</t>
  </si>
  <si>
    <t>'621132</t>
  </si>
  <si>
    <t>Men's or boys' tracksuits and other garments, n.e.s. of cotton (excluding knitted or crocheted)</t>
  </si>
  <si>
    <t>'030695</t>
  </si>
  <si>
    <r>
      <t xml:space="preserve">Shrimps and prawns, whether in shell or not, dried, salted, smoked or in brine, incl. ones </t>
    </r>
    <r>
      <rPr>
        <b/>
        <sz val="9"/>
        <color rgb="FF002B54"/>
        <rFont val="Arial"/>
        <family val="2"/>
      </rPr>
      <t>...</t>
    </r>
  </si>
  <si>
    <t>'392350</t>
  </si>
  <si>
    <t>Stoppers, lids, caps and other closures, of plastics</t>
  </si>
  <si>
    <t>'490300</t>
  </si>
  <si>
    <t>Children's picture, drawing or colouring books</t>
  </si>
  <si>
    <t>'820790</t>
  </si>
  <si>
    <r>
      <t xml:space="preserve">Interchangeable tools for hand tools, whether or not power-operated, or for machine tools, </t>
    </r>
    <r>
      <rPr>
        <b/>
        <sz val="9"/>
        <color rgb="FF002B54"/>
        <rFont val="Arial"/>
        <family val="2"/>
      </rPr>
      <t>...</t>
    </r>
  </si>
  <si>
    <t>'842489</t>
  </si>
  <si>
    <r>
      <t xml:space="preserve">Mechanical appliances, whether or not hand-operated, for projecting, dispersing or spraying </t>
    </r>
    <r>
      <rPr>
        <b/>
        <sz val="9"/>
        <color rgb="FF002B54"/>
        <rFont val="Arial"/>
        <family val="2"/>
      </rPr>
      <t>...</t>
    </r>
  </si>
  <si>
    <t>'940370</t>
  </si>
  <si>
    <t>Furniture of plastics (excluding medical, dental, surgical or veterinary, and seats)</t>
  </si>
  <si>
    <t>'681189</t>
  </si>
  <si>
    <r>
      <t xml:space="preserve">Articles of cellulose fibre-cement or the like, not containing asbestos (excluding corrugated </t>
    </r>
    <r>
      <rPr>
        <b/>
        <sz val="9"/>
        <color rgb="FF002B54"/>
        <rFont val="Arial"/>
        <family val="2"/>
      </rPr>
      <t>...</t>
    </r>
  </si>
  <si>
    <t>'621133</t>
  </si>
  <si>
    <r>
      <t xml:space="preserve">Men's or boys' tracksuits and other garments, n.e.s. of man-made fibres (excluding knitted </t>
    </r>
    <r>
      <rPr>
        <b/>
        <sz val="9"/>
        <color rgb="FF002B54"/>
        <rFont val="Arial"/>
        <family val="2"/>
      </rPr>
      <t>...</t>
    </r>
  </si>
  <si>
    <t>'392119</t>
  </si>
  <si>
    <r>
      <t xml:space="preserve">Plates, sheets, film, foil and strip, of cellular plastic, unworked or merely surface-worked </t>
    </r>
    <r>
      <rPr>
        <b/>
        <sz val="9"/>
        <color rgb="FF002B54"/>
        <rFont val="Arial"/>
        <family val="2"/>
      </rPr>
      <t>...</t>
    </r>
  </si>
  <si>
    <t>'940330</t>
  </si>
  <si>
    <t>Wooden furniture for offices (excluding seats)</t>
  </si>
  <si>
    <t>'620449</t>
  </si>
  <si>
    <r>
      <t xml:space="preserve">Women's or girls' dresses of textile materials (excluding of wool, fine animal hair, cotton </t>
    </r>
    <r>
      <rPr>
        <b/>
        <sz val="9"/>
        <color rgb="FF002B54"/>
        <rFont val="Arial"/>
        <family val="2"/>
      </rPr>
      <t>...</t>
    </r>
  </si>
  <si>
    <t>'850434</t>
  </si>
  <si>
    <t>Transformers having a power handling capacity &gt; 500 kVA (excluding liquid dielectric transformers)</t>
  </si>
  <si>
    <t>'940429</t>
  </si>
  <si>
    <r>
      <t xml:space="preserve">Mattresses, fitted with springs or stuffed or internally filled with any material (excluding </t>
    </r>
    <r>
      <rPr>
        <b/>
        <sz val="9"/>
        <color rgb="FF002B54"/>
        <rFont val="Arial"/>
        <family val="2"/>
      </rPr>
      <t>...</t>
    </r>
  </si>
  <si>
    <t>'320417</t>
  </si>
  <si>
    <r>
      <t xml:space="preserve">Synthetic organic pigments; preparations based on synthetic organic pigments of a kind used </t>
    </r>
    <r>
      <rPr>
        <b/>
        <sz val="9"/>
        <color rgb="FF002B54"/>
        <rFont val="Arial"/>
        <family val="2"/>
      </rPr>
      <t>...</t>
    </r>
  </si>
  <si>
    <t>'380210</t>
  </si>
  <si>
    <r>
      <t xml:space="preserve">Activated carbon (excluding medicaments or deodorant products for fridges, vehicles etc., put </t>
    </r>
    <r>
      <rPr>
        <b/>
        <sz val="9"/>
        <color rgb="FF002B54"/>
        <rFont val="Arial"/>
        <family val="2"/>
      </rPr>
      <t>...</t>
    </r>
  </si>
  <si>
    <t>'681011</t>
  </si>
  <si>
    <t>Building blocks and bricks of cement, concrete or artificial stone, whether or not reinforced</t>
  </si>
  <si>
    <t>'721070</t>
  </si>
  <si>
    <r>
      <t xml:space="preserve">Flat products of iron or non-alloy steel, of a width of &gt;= 600 mm, hot-rolled or cold-rolled </t>
    </r>
    <r>
      <rPr>
        <b/>
        <sz val="9"/>
        <color rgb="FF002B54"/>
        <rFont val="Arial"/>
        <family val="2"/>
      </rPr>
      <t>...</t>
    </r>
  </si>
  <si>
    <t>'611522</t>
  </si>
  <si>
    <r>
      <t xml:space="preserve">Pantyhose and tights of synthetic fibres, knitted or crocheted, measuring per single yarn &gt;= </t>
    </r>
    <r>
      <rPr>
        <b/>
        <sz val="9"/>
        <color rgb="FF002B54"/>
        <rFont val="Arial"/>
        <family val="2"/>
      </rPr>
      <t>...</t>
    </r>
  </si>
  <si>
    <t>'420299</t>
  </si>
  <si>
    <r>
      <t xml:space="preserve">Travelling-bags, shopping or tool bags, jewellery boxes, cutlery cases and similar, with outer </t>
    </r>
    <r>
      <rPr>
        <b/>
        <sz val="9"/>
        <color rgb="FF002B54"/>
        <rFont val="Arial"/>
        <family val="2"/>
      </rPr>
      <t>...</t>
    </r>
  </si>
  <si>
    <t>'620341</t>
  </si>
  <si>
    <r>
      <t xml:space="preserve">Men's or boys' trousers, bib and brace overalls, breeches and shorts, of wool or fine animal </t>
    </r>
    <r>
      <rPr>
        <b/>
        <sz val="9"/>
        <color rgb="FF002B54"/>
        <rFont val="Arial"/>
        <family val="2"/>
      </rPr>
      <t>...</t>
    </r>
  </si>
  <si>
    <t>'640520</t>
  </si>
  <si>
    <r>
      <t xml:space="preserve">Footwear with uppers of textile materials (excluding with outer soles of rubber, plastics, </t>
    </r>
    <r>
      <rPr>
        <b/>
        <sz val="9"/>
        <color rgb="FF002B54"/>
        <rFont val="Arial"/>
        <family val="2"/>
      </rPr>
      <t>...</t>
    </r>
  </si>
  <si>
    <t>'180632</t>
  </si>
  <si>
    <r>
      <t xml:space="preserve">Chocolate and other preparations containing cocoa, in blocks, slabs or bars of &lt;= 2 kg (excluding </t>
    </r>
    <r>
      <rPr>
        <b/>
        <sz val="9"/>
        <color rgb="FF002B54"/>
        <rFont val="Arial"/>
        <family val="2"/>
      </rPr>
      <t>...</t>
    </r>
  </si>
  <si>
    <t>'392010</t>
  </si>
  <si>
    <t>'460211</t>
  </si>
  <si>
    <r>
      <t xml:space="preserve">Basketwork, wickerwork and other articles, made directly to shape from bamboo plaiting materials </t>
    </r>
    <r>
      <rPr>
        <b/>
        <sz val="9"/>
        <color rgb="FF002B54"/>
        <rFont val="Arial"/>
        <family val="2"/>
      </rPr>
      <t>...</t>
    </r>
  </si>
  <si>
    <t>'640351</t>
  </si>
  <si>
    <r>
      <t xml:space="preserve">Footwear with outer soles and uppers of leather, covering the ankle (excluding incorporating </t>
    </r>
    <r>
      <rPr>
        <b/>
        <sz val="9"/>
        <color rgb="FF002B54"/>
        <rFont val="Arial"/>
        <family val="2"/>
      </rPr>
      <t>...</t>
    </r>
  </si>
  <si>
    <t>'482110</t>
  </si>
  <si>
    <t>Paper or paperboard labels of all kinds, printed</t>
  </si>
  <si>
    <t>'620332</t>
  </si>
  <si>
    <r>
      <t xml:space="preserve">Men's or boys' jackets and blazers of cotton (excluding knitted or crocheted, and wind-jackets </t>
    </r>
    <r>
      <rPr>
        <b/>
        <sz val="9"/>
        <color rgb="FF002B54"/>
        <rFont val="Arial"/>
        <family val="2"/>
      </rPr>
      <t>...</t>
    </r>
  </si>
  <si>
    <t>'830710</t>
  </si>
  <si>
    <t>Flexible tubing of iron or steel, with or without fittings</t>
  </si>
  <si>
    <t>'681599</t>
  </si>
  <si>
    <r>
      <t xml:space="preserve">Articles of stone or other mineral substances, n.e.s. (excluding containing magnesite, dolomite </t>
    </r>
    <r>
      <rPr>
        <b/>
        <sz val="9"/>
        <color rgb="FF002B54"/>
        <rFont val="Arial"/>
        <family val="2"/>
      </rPr>
      <t>...</t>
    </r>
  </si>
  <si>
    <t>'620444</t>
  </si>
  <si>
    <t>Women's or girls' dresses of artificial fibres (excluding knitted or crocheted and petticoats)</t>
  </si>
  <si>
    <t>'722920</t>
  </si>
  <si>
    <t>Wire of silico-manganese steel, in coils (excluding bars and rods)</t>
  </si>
  <si>
    <t>'621149</t>
  </si>
  <si>
    <r>
      <t xml:space="preserve">Women's or girls' tracksuits and other garments, n.e.s. of textile materials (excluding of </t>
    </r>
    <r>
      <rPr>
        <b/>
        <sz val="9"/>
        <color rgb="FF002B54"/>
        <rFont val="Arial"/>
        <family val="2"/>
      </rPr>
      <t>...</t>
    </r>
  </si>
  <si>
    <t>'392510</t>
  </si>
  <si>
    <t>Reservoirs, tanks, vats and similar containers, of plastics, with a capacity of &gt; 300 l</t>
  </si>
  <si>
    <t>'690721</t>
  </si>
  <si>
    <r>
      <t xml:space="preserve">Ceramic flags and paving, hearth or wall tiles, of a water absorption coefficient by weight </t>
    </r>
    <r>
      <rPr>
        <b/>
        <sz val="9"/>
        <color rgb="FF002B54"/>
        <rFont val="Arial"/>
        <family val="2"/>
      </rPr>
      <t>...</t>
    </r>
  </si>
  <si>
    <t>'851660</t>
  </si>
  <si>
    <r>
      <t xml:space="preserve">Electric ovens, cookers, cooking plates and boiling rings, electric grillers and roasters, </t>
    </r>
    <r>
      <rPr>
        <b/>
        <sz val="9"/>
        <color rgb="FF002B54"/>
        <rFont val="Arial"/>
        <family val="2"/>
      </rPr>
      <t>...</t>
    </r>
  </si>
  <si>
    <t>'940290</t>
  </si>
  <si>
    <r>
      <t xml:space="preserve">Operating tables, examination tables, and other medical, dental, surgical or veterinary furniture </t>
    </r>
    <r>
      <rPr>
        <b/>
        <sz val="9"/>
        <color rgb="FF002B54"/>
        <rFont val="Arial"/>
        <family val="2"/>
      </rPr>
      <t>...</t>
    </r>
  </si>
  <si>
    <t>'850590</t>
  </si>
  <si>
    <r>
      <t xml:space="preserve">Electromagnets and electromagnetic lifting heads, and their parts (excluding magnets for medical </t>
    </r>
    <r>
      <rPr>
        <b/>
        <sz val="9"/>
        <color rgb="FF002B54"/>
        <rFont val="Arial"/>
        <family val="2"/>
      </rPr>
      <t>...</t>
    </r>
  </si>
  <si>
    <t>'200820</t>
  </si>
  <si>
    <r>
      <t xml:space="preserve">Pineapples, prepared or preserved, whether or not containing added sugar or other sweetening </t>
    </r>
    <r>
      <rPr>
        <b/>
        <sz val="9"/>
        <color rgb="FF002B54"/>
        <rFont val="Arial"/>
        <family val="2"/>
      </rPr>
      <t>...</t>
    </r>
  </si>
  <si>
    <t>'030772</t>
  </si>
  <si>
    <r>
      <t xml:space="preserve">Frozen, even in shell, clams, cockles and ark shells "families Arcidae, Arcticidae, Cardiidae, </t>
    </r>
    <r>
      <rPr>
        <b/>
        <sz val="9"/>
        <color rgb="FF002B54"/>
        <rFont val="Arial"/>
        <family val="2"/>
      </rPr>
      <t>...</t>
    </r>
  </si>
  <si>
    <t>'420310</t>
  </si>
  <si>
    <r>
      <t xml:space="preserve">Articles of apparel, of leather or composition leather (excluding clothing accessories, footware </t>
    </r>
    <r>
      <rPr>
        <b/>
        <sz val="9"/>
        <color rgb="FF002B54"/>
        <rFont val="Arial"/>
        <family val="2"/>
      </rPr>
      <t>...</t>
    </r>
  </si>
  <si>
    <t>'731100</t>
  </si>
  <si>
    <r>
      <t xml:space="preserve">Containers of iron or steel, for compressed or liquefied gas (excluding containers specifically </t>
    </r>
    <r>
      <rPr>
        <b/>
        <sz val="9"/>
        <color rgb="FF002B54"/>
        <rFont val="Arial"/>
        <family val="2"/>
      </rPr>
      <t>...</t>
    </r>
  </si>
  <si>
    <t>'440711</t>
  </si>
  <si>
    <r>
      <t xml:space="preserve">Pine "Pinus spp." sawn or chipped lengthwise, sliced or peeled, whether or not planed, sanded </t>
    </r>
    <r>
      <rPr>
        <b/>
        <sz val="9"/>
        <color rgb="FF002B54"/>
        <rFont val="Arial"/>
        <family val="2"/>
      </rPr>
      <t>...</t>
    </r>
  </si>
  <si>
    <t>'620339</t>
  </si>
  <si>
    <r>
      <t xml:space="preserve">Men's or boys' jackets and blazers of textile materials (excluding of wool, fine animal hair, </t>
    </r>
    <r>
      <rPr>
        <b/>
        <sz val="9"/>
        <color rgb="FF002B54"/>
        <rFont val="Arial"/>
        <family val="2"/>
      </rPr>
      <t>...</t>
    </r>
  </si>
  <si>
    <t>'071040</t>
  </si>
  <si>
    <t>Sweetcorn, uncooked or cooked by steaming or by boiling in water, frozen</t>
  </si>
  <si>
    <t>'441600</t>
  </si>
  <si>
    <t>Casks, barrels, vats, tubs and other coopers' products parts thereof, of wood, incl. staves</t>
  </si>
  <si>
    <t>'621010</t>
  </si>
  <si>
    <r>
      <t xml:space="preserve">Garments made up of felt or nonwovens, whether or not impregnated, coated, covered or laminated </t>
    </r>
    <r>
      <rPr>
        <b/>
        <sz val="9"/>
        <color rgb="FF002B54"/>
        <rFont val="Arial"/>
        <family val="2"/>
      </rPr>
      <t>...</t>
    </r>
  </si>
  <si>
    <t>'441233</t>
  </si>
  <si>
    <r>
      <t xml:space="preserve">Plywood consisting solely of sheets of wood &lt;= 6 mm thick, with at least one outer ply of non-coniferous </t>
    </r>
    <r>
      <rPr>
        <b/>
        <sz val="9"/>
        <color rgb="FF002B54"/>
        <rFont val="Arial"/>
        <family val="2"/>
      </rPr>
      <t>...</t>
    </r>
  </si>
  <si>
    <t>'030619</t>
  </si>
  <si>
    <r>
      <t xml:space="preserve">Frozen crustaceans, even smoked, fit for human consumption, whether in shell or not, incl. </t>
    </r>
    <r>
      <rPr>
        <b/>
        <sz val="9"/>
        <color rgb="FF002B54"/>
        <rFont val="Arial"/>
        <family val="2"/>
      </rPr>
      <t>...</t>
    </r>
  </si>
  <si>
    <t>'920110</t>
  </si>
  <si>
    <t>Upright pianos</t>
  </si>
  <si>
    <t>'821191</t>
  </si>
  <si>
    <r>
      <t xml:space="preserve">Table knives having fixed blades of base metal, incl. handles (excluding butter knives and </t>
    </r>
    <r>
      <rPr>
        <b/>
        <sz val="9"/>
        <color rgb="FF002B54"/>
        <rFont val="Arial"/>
        <family val="2"/>
      </rPr>
      <t>...</t>
    </r>
  </si>
  <si>
    <t>'482010</t>
  </si>
  <si>
    <r>
      <t xml:space="preserve">Registers, account books, notebooks, order books, receipt books, letter pads, memorandum pads, </t>
    </r>
    <r>
      <rPr>
        <b/>
        <sz val="9"/>
        <color rgb="FF002B54"/>
        <rFont val="Arial"/>
        <family val="2"/>
      </rPr>
      <t>...</t>
    </r>
  </si>
  <si>
    <t>'441810</t>
  </si>
  <si>
    <t>Windows, French windows and their frames, of wood</t>
  </si>
  <si>
    <t>'700729</t>
  </si>
  <si>
    <r>
      <t xml:space="preserve">Laminated safety glass (excluding glass of size and shape suitable for incorporation in motor </t>
    </r>
    <r>
      <rPr>
        <b/>
        <sz val="9"/>
        <color rgb="FF002B54"/>
        <rFont val="Arial"/>
        <family val="2"/>
      </rPr>
      <t>...</t>
    </r>
  </si>
  <si>
    <t>'680229</t>
  </si>
  <si>
    <r>
      <t xml:space="preserve">Monumental or building stone and articles thereof, simply cut or sawn, with a flat or even </t>
    </r>
    <r>
      <rPr>
        <b/>
        <sz val="9"/>
        <color rgb="FF002B54"/>
        <rFont val="Arial"/>
        <family val="2"/>
      </rPr>
      <t>...</t>
    </r>
  </si>
  <si>
    <t>'940520</t>
  </si>
  <si>
    <t>Electric table, desk, bedside or floor-standing lamps</t>
  </si>
  <si>
    <t>'091099</t>
  </si>
  <si>
    <r>
      <t xml:space="preserve">Spices (excluding pepper of the genus Piper, fruit of the genus Capsicum or of the genus Pimenta, </t>
    </r>
    <r>
      <rPr>
        <b/>
        <sz val="9"/>
        <color rgb="FF002B54"/>
        <rFont val="Arial"/>
        <family val="2"/>
      </rPr>
      <t>...</t>
    </r>
  </si>
  <si>
    <t>'621030</t>
  </si>
  <si>
    <r>
      <t xml:space="preserve">Garments of the type described in subheading 6202,11 to 6202,19, rubberised or impregnated, </t>
    </r>
    <r>
      <rPr>
        <b/>
        <sz val="9"/>
        <color rgb="FF002B54"/>
        <rFont val="Arial"/>
        <family val="2"/>
      </rPr>
      <t>...</t>
    </r>
  </si>
  <si>
    <t>'321000</t>
  </si>
  <si>
    <r>
      <t xml:space="preserve">Paints and varnishes, incl. enamels, lacquers and distempers (excluding those based on synthetic </t>
    </r>
    <r>
      <rPr>
        <b/>
        <sz val="9"/>
        <color rgb="FF002B54"/>
        <rFont val="Arial"/>
        <family val="2"/>
      </rPr>
      <t>...</t>
    </r>
  </si>
  <si>
    <t>'030614</t>
  </si>
  <si>
    <r>
      <t xml:space="preserve">Frozen crabs, even smoked, whether in shell or not, incl. crabs in shell, cooked by steaming </t>
    </r>
    <r>
      <rPr>
        <b/>
        <sz val="9"/>
        <color rgb="FF002B54"/>
        <rFont val="Arial"/>
        <family val="2"/>
      </rPr>
      <t>...</t>
    </r>
  </si>
  <si>
    <t>'950720</t>
  </si>
  <si>
    <t>Fish-hooks, whether or not snelled</t>
  </si>
  <si>
    <t>'850421</t>
  </si>
  <si>
    <t>Liquid dielectric transformers, having a power handling capacity &lt;= 650 kVA</t>
  </si>
  <si>
    <t>'871310</t>
  </si>
  <si>
    <t>Carriages for disabled persons, not mechanically propelled</t>
  </si>
  <si>
    <t>'392590</t>
  </si>
  <si>
    <r>
      <t xml:space="preserve">Building elements for the manufacture of floors, walls, partition walls, ceilings, roofs, etc., </t>
    </r>
    <r>
      <rPr>
        <b/>
        <sz val="9"/>
        <color rgb="FF002B54"/>
        <rFont val="Arial"/>
        <family val="2"/>
      </rPr>
      <t>...</t>
    </r>
  </si>
  <si>
    <t>'080112</t>
  </si>
  <si>
    <t>Fresh coconuts in the inner shell "endocarp"</t>
  </si>
  <si>
    <t>'401390</t>
  </si>
  <si>
    <r>
      <t xml:space="preserve">Inner tubes, of rubber (excluding those of a kind used on motor cars, incl. station wagons </t>
    </r>
    <r>
      <rPr>
        <b/>
        <sz val="9"/>
        <color rgb="FF002B54"/>
        <rFont val="Arial"/>
        <family val="2"/>
      </rPr>
      <t>...</t>
    </r>
  </si>
  <si>
    <t>'680291</t>
  </si>
  <si>
    <r>
      <t xml:space="preserve">Marble, travertine and alabaster, in any form (excluding tiles, cubes and similar articles </t>
    </r>
    <r>
      <rPr>
        <b/>
        <sz val="9"/>
        <color rgb="FF002B54"/>
        <rFont val="Arial"/>
        <family val="2"/>
      </rPr>
      <t>...</t>
    </r>
  </si>
  <si>
    <t>'852190</t>
  </si>
  <si>
    <r>
      <t xml:space="preserve">Video recording or reproducing apparatus, whether or not incorporating a video tuner (excluding </t>
    </r>
    <r>
      <rPr>
        <b/>
        <sz val="9"/>
        <color rgb="FF002B54"/>
        <rFont val="Arial"/>
        <family val="2"/>
      </rPr>
      <t>...</t>
    </r>
  </si>
  <si>
    <t>'220210</t>
  </si>
  <si>
    <r>
      <t xml:space="preserve">Waters, incl. mineral and aerated, with added sugar, sweetener or flavour, for direct consumption </t>
    </r>
    <r>
      <rPr>
        <b/>
        <sz val="9"/>
        <color rgb="FF002B54"/>
        <rFont val="Arial"/>
        <family val="2"/>
      </rPr>
      <t>...</t>
    </r>
  </si>
  <si>
    <t>'401519</t>
  </si>
  <si>
    <t>Gloves, mittens and mitts, of vulcanised rubber (excluding surgical gloves)</t>
  </si>
  <si>
    <t>'760900</t>
  </si>
  <si>
    <t>Aluminium tube or pipe fittings (e.g., couplings, elbows, sleeves)</t>
  </si>
  <si>
    <t>'760612</t>
  </si>
  <si>
    <r>
      <t xml:space="preserve">Plates, sheets and strip, of aluminium alloys, of a thickness of &gt; 0,2 mm, square or rectangular </t>
    </r>
    <r>
      <rPr>
        <b/>
        <sz val="9"/>
        <color rgb="FF002B54"/>
        <rFont val="Arial"/>
        <family val="2"/>
      </rPr>
      <t>...</t>
    </r>
  </si>
  <si>
    <t>'392310</t>
  </si>
  <si>
    <t>Boxes, cases, crates and similar articles for the conveyance or packaging of goods, of plastics</t>
  </si>
  <si>
    <t>'580620</t>
  </si>
  <si>
    <r>
      <t xml:space="preserve">Narrow woven fabrics of textile materials, containing &gt;= 5% elastomeric yarn or rubber thread </t>
    </r>
    <r>
      <rPr>
        <b/>
        <sz val="9"/>
        <color rgb="FF002B54"/>
        <rFont val="Arial"/>
        <family val="2"/>
      </rPr>
      <t>...</t>
    </r>
  </si>
  <si>
    <t>'902890</t>
  </si>
  <si>
    <t>Parts and accessories for gas, liquid or electricity supply or production meters, n.e.s.</t>
  </si>
  <si>
    <t>'722860</t>
  </si>
  <si>
    <r>
      <t xml:space="preserve">Bars and rods of alloy steel other than stainless, cold-formed or cold-finished and further </t>
    </r>
    <r>
      <rPr>
        <b/>
        <sz val="9"/>
        <color rgb="FF002B54"/>
        <rFont val="Arial"/>
        <family val="2"/>
      </rPr>
      <t>...</t>
    </r>
  </si>
  <si>
    <t>'940540</t>
  </si>
  <si>
    <t>Electric lamps and lighting fittings, n.e.s.</t>
  </si>
  <si>
    <t>'600537</t>
  </si>
  <si>
    <r>
      <t xml:space="preserve">Dyed warp knit fabrics of synthetic fibres "incl. those made on galloon knitting machines", </t>
    </r>
    <r>
      <rPr>
        <b/>
        <sz val="9"/>
        <color rgb="FF002B54"/>
        <rFont val="Arial"/>
        <family val="2"/>
      </rPr>
      <t>...</t>
    </r>
  </si>
  <si>
    <t>'854430</t>
  </si>
  <si>
    <t>Ignition wiring sets and other wiring sets for vehicles, aircraft or ships</t>
  </si>
  <si>
    <t>'841981</t>
  </si>
  <si>
    <r>
      <t xml:space="preserve">Machinery, plant and equipment for making hot drinks or for cooking or heating food (excluding </t>
    </r>
    <r>
      <rPr>
        <b/>
        <sz val="9"/>
        <color rgb="FF002B54"/>
        <rFont val="Arial"/>
        <family val="2"/>
      </rPr>
      <t>...</t>
    </r>
  </si>
  <si>
    <t>'840220</t>
  </si>
  <si>
    <t>Superheated water boilers</t>
  </si>
  <si>
    <t>'030482</t>
  </si>
  <si>
    <r>
      <t xml:space="preserve">Frozen fillets of trout "Salmo trutta, Oncorhynchus mykiss, Oncorhynchus clarki, Oncorhynchus </t>
    </r>
    <r>
      <rPr>
        <b/>
        <sz val="9"/>
        <color rgb="FF002B54"/>
        <rFont val="Arial"/>
        <family val="2"/>
      </rPr>
      <t>...</t>
    </r>
  </si>
  <si>
    <t>'871390</t>
  </si>
  <si>
    <r>
      <t xml:space="preserve">Carriages for disabled persons, motorised or otherwise mechanically propelled (excluding specially </t>
    </r>
    <r>
      <rPr>
        <b/>
        <sz val="9"/>
        <color rgb="FF002B54"/>
        <rFont val="Arial"/>
        <family val="2"/>
      </rPr>
      <t>...</t>
    </r>
  </si>
  <si>
    <t>'350691</t>
  </si>
  <si>
    <r>
      <t xml:space="preserve">Adhesives based on polymers of heading 3901 to 3913 or on rubber (excluding products suitable </t>
    </r>
    <r>
      <rPr>
        <b/>
        <sz val="9"/>
        <color rgb="FF002B54"/>
        <rFont val="Arial"/>
        <family val="2"/>
      </rPr>
      <t>...</t>
    </r>
  </si>
  <si>
    <t>'846490</t>
  </si>
  <si>
    <r>
      <t xml:space="preserve">Machine tools for working stones, concrete, asbestos cement or similar mineral substances or </t>
    </r>
    <r>
      <rPr>
        <b/>
        <sz val="9"/>
        <color rgb="FF002B54"/>
        <rFont val="Arial"/>
        <family val="2"/>
      </rPr>
      <t>...</t>
    </r>
  </si>
  <si>
    <t>'200599</t>
  </si>
  <si>
    <r>
      <t xml:space="preserve">Vegetables and mixtures of vegetables, prepared or preserved otherwise than by vinegar, non-frozen </t>
    </r>
    <r>
      <rPr>
        <b/>
        <sz val="9"/>
        <color rgb="FF002B54"/>
        <rFont val="Arial"/>
        <family val="2"/>
      </rPr>
      <t>...</t>
    </r>
  </si>
  <si>
    <t>'200990</t>
  </si>
  <si>
    <r>
      <t xml:space="preserve">Mixtures of fruit juices, incl. grape must, and vegetable juices, unfermented, whether or not </t>
    </r>
    <r>
      <rPr>
        <b/>
        <sz val="9"/>
        <color rgb="FF002B54"/>
        <rFont val="Arial"/>
        <family val="2"/>
      </rPr>
      <t>...</t>
    </r>
  </si>
  <si>
    <t>'600632</t>
  </si>
  <si>
    <r>
      <t xml:space="preserve">Dyed fabrics, knitted or crocheted, of synthetic fibres, of a width of &gt; 30 cm (excluding warp </t>
    </r>
    <r>
      <rPr>
        <b/>
        <sz val="9"/>
        <color rgb="FF002B54"/>
        <rFont val="Arial"/>
        <family val="2"/>
      </rPr>
      <t>...</t>
    </r>
  </si>
  <si>
    <t>'620292</t>
  </si>
  <si>
    <r>
      <t xml:space="preserve">Women's or girls' anoraks, windcheaters, wind jackets and similar articles, of cotton (not </t>
    </r>
    <r>
      <rPr>
        <b/>
        <sz val="9"/>
        <color rgb="FF002B54"/>
        <rFont val="Arial"/>
        <family val="2"/>
      </rPr>
      <t>...</t>
    </r>
  </si>
  <si>
    <t>'831190</t>
  </si>
  <si>
    <r>
      <t xml:space="preserve">Wire, rods, tubes, plates, electrodes and the like, of base metal or of metal carbides, coated </t>
    </r>
    <r>
      <rPr>
        <b/>
        <sz val="9"/>
        <color rgb="FF002B54"/>
        <rFont val="Arial"/>
        <family val="2"/>
      </rPr>
      <t>...</t>
    </r>
  </si>
  <si>
    <t>'090961</t>
  </si>
  <si>
    <t>Juniper berries and seeds of anise, badian, caraway or fennel, neither crushed nor ground</t>
  </si>
  <si>
    <t>'870790</t>
  </si>
  <si>
    <r>
      <t xml:space="preserve">Bodies for tractors, motor vehicles for the transport of ten or more persons, motor vehicles </t>
    </r>
    <r>
      <rPr>
        <b/>
        <sz val="9"/>
        <color rgb="FF002B54"/>
        <rFont val="Arial"/>
        <family val="2"/>
      </rPr>
      <t>...</t>
    </r>
  </si>
  <si>
    <t>'060312</t>
  </si>
  <si>
    <t>Fresh cut carnations and buds, of a kind suitable for bouquets or for ornamental purposes</t>
  </si>
  <si>
    <t>'843143</t>
  </si>
  <si>
    <t>Parts for boring or sinking machinery of subheading 8430.41 or 8430.49, n.e.s.</t>
  </si>
  <si>
    <t>'321390</t>
  </si>
  <si>
    <r>
      <t xml:space="preserve">Artist's, student's or signboard painter's colours, modifying tints, amusement colours and </t>
    </r>
    <r>
      <rPr>
        <b/>
        <sz val="9"/>
        <color rgb="FF002B54"/>
        <rFont val="Arial"/>
        <family val="2"/>
      </rPr>
      <t>...</t>
    </r>
  </si>
  <si>
    <t>'831120</t>
  </si>
  <si>
    <t>Cored wire of base metal, for electric arc-welding</t>
  </si>
  <si>
    <t>'610690</t>
  </si>
  <si>
    <r>
      <t xml:space="preserve">Women's or girls' blouses, shirts and shirt-blouses of textile materials, knitted or crocheted </t>
    </r>
    <r>
      <rPr>
        <b/>
        <sz val="9"/>
        <color rgb="FF002B54"/>
        <rFont val="Arial"/>
        <family val="2"/>
      </rPr>
      <t>...</t>
    </r>
  </si>
  <si>
    <t>'520542</t>
  </si>
  <si>
    <r>
      <t xml:space="preserve">Multiple "folded" or cabled cotton yarn, of combed fibres, containing &gt;= 85% cotton by weight </t>
    </r>
    <r>
      <rPr>
        <b/>
        <sz val="9"/>
        <color rgb="FF002B54"/>
        <rFont val="Arial"/>
        <family val="2"/>
      </rPr>
      <t>...</t>
    </r>
  </si>
  <si>
    <t>'283650</t>
  </si>
  <si>
    <t>Calcium carbonate</t>
  </si>
  <si>
    <t>'051191</t>
  </si>
  <si>
    <r>
      <t xml:space="preserve">Products of fish or crustaceans, molluscs or other aquatic invertebrates; dead fish, crustaceans, </t>
    </r>
    <r>
      <rPr>
        <b/>
        <sz val="9"/>
        <color rgb="FF002B54"/>
        <rFont val="Arial"/>
        <family val="2"/>
      </rPr>
      <t>...</t>
    </r>
  </si>
  <si>
    <t>'200580</t>
  </si>
  <si>
    <r>
      <t xml:space="preserve">Sweetcorn "Zea Mays var. Saccharata", prepared or preserved otherwise than by vinegar or acetic </t>
    </r>
    <r>
      <rPr>
        <b/>
        <sz val="9"/>
        <color rgb="FF002B54"/>
        <rFont val="Arial"/>
        <family val="2"/>
      </rPr>
      <t>...</t>
    </r>
  </si>
  <si>
    <t>'843139</t>
  </si>
  <si>
    <t>Parts of machinery of heading 8428, n.e.s.</t>
  </si>
  <si>
    <t>'490700</t>
  </si>
  <si>
    <r>
      <t xml:space="preserve">Unused postage, revenue or similar stamps of current or new issue in the country in which they </t>
    </r>
    <r>
      <rPr>
        <b/>
        <sz val="9"/>
        <color rgb="FF002B54"/>
        <rFont val="Arial"/>
        <family val="2"/>
      </rPr>
      <t>...</t>
    </r>
  </si>
  <si>
    <t>'960990</t>
  </si>
  <si>
    <t>Pencils, pastels, drawing charcoals, writing or drawing chalks and tailors' chalks</t>
  </si>
  <si>
    <t>'854470</t>
  </si>
  <si>
    <r>
      <t xml:space="preserve">Optical fibre cables made up of individually sheathed fibres, whether or not containing electric </t>
    </r>
    <r>
      <rPr>
        <b/>
        <sz val="9"/>
        <color rgb="FF002B54"/>
        <rFont val="Arial"/>
        <family val="2"/>
      </rPr>
      <t>...</t>
    </r>
  </si>
  <si>
    <t>'160569</t>
  </si>
  <si>
    <r>
      <t xml:space="preserve">Aquatic invertebrates, prepared or preserved (excluding smoked, crustaceans, molluscs, sea </t>
    </r>
    <r>
      <rPr>
        <b/>
        <sz val="9"/>
        <color rgb="FF002B54"/>
        <rFont val="Arial"/>
        <family val="2"/>
      </rPr>
      <t>...</t>
    </r>
  </si>
  <si>
    <t>'610333</t>
  </si>
  <si>
    <r>
      <t xml:space="preserve">Men's or boys' jackets and blazers of synthetic fibres, knitted or crocheted (excluding wind-jackets </t>
    </r>
    <r>
      <rPr>
        <b/>
        <sz val="9"/>
        <color rgb="FF002B54"/>
        <rFont val="Arial"/>
        <family val="2"/>
      </rPr>
      <t>...</t>
    </r>
  </si>
  <si>
    <t>'842890</t>
  </si>
  <si>
    <t>Machinery for lifting, handling, loading or unloading, n.e.s.</t>
  </si>
  <si>
    <t>'820140</t>
  </si>
  <si>
    <t>Axes, billhooks and similar hewing tools, with working parts of base metal (excluding ice axes)</t>
  </si>
  <si>
    <t>'252321</t>
  </si>
  <si>
    <t>White portland cement, whether or not artificially coloured</t>
  </si>
  <si>
    <t>'630493</t>
  </si>
  <si>
    <r>
      <t xml:space="preserve">Articles for interior furnishing, of synthetic fibres (excluding knitted or crocheted, blankets </t>
    </r>
    <r>
      <rPr>
        <b/>
        <sz val="9"/>
        <color rgb="FF002B54"/>
        <rFont val="Arial"/>
        <family val="2"/>
      </rPr>
      <t>...</t>
    </r>
  </si>
  <si>
    <t>'850433</t>
  </si>
  <si>
    <r>
      <t xml:space="preserve">Transformers having a power handling capacity &gt; 16 kVA but &lt;= 500 kVA (excluding liquid dielectric </t>
    </r>
    <r>
      <rPr>
        <b/>
        <sz val="9"/>
        <color rgb="FF002B54"/>
        <rFont val="Arial"/>
        <family val="2"/>
      </rPr>
      <t>...</t>
    </r>
  </si>
  <si>
    <t>'940310</t>
  </si>
  <si>
    <t>Metal furniture for offices (excluding seats)</t>
  </si>
  <si>
    <t>'610459</t>
  </si>
  <si>
    <r>
      <t xml:space="preserve">Women's or girls' skirts and divided skirts of textile materials, knitted or crocheted (excluding </t>
    </r>
    <r>
      <rPr>
        <b/>
        <sz val="9"/>
        <color rgb="FF002B54"/>
        <rFont val="Arial"/>
        <family val="2"/>
      </rPr>
      <t>...</t>
    </r>
  </si>
  <si>
    <t>'610120</t>
  </si>
  <si>
    <t>'310520</t>
  </si>
  <si>
    <r>
      <t xml:space="preserve">Mineral or chemical fertilisers containing the three fertilising elements nitrogen, phosphorus </t>
    </r>
    <r>
      <rPr>
        <b/>
        <sz val="9"/>
        <color rgb="FF002B54"/>
        <rFont val="Arial"/>
        <family val="2"/>
      </rPr>
      <t>...</t>
    </r>
  </si>
  <si>
    <t>'420211</t>
  </si>
  <si>
    <t>'441919</t>
  </si>
  <si>
    <r>
      <t xml:space="preserve">Tableware and kitchenware, of bamboo (excl. chopsticks, bread boards, chopping boards and similar </t>
    </r>
    <r>
      <rPr>
        <b/>
        <sz val="9"/>
        <color rgb="FF002B54"/>
        <rFont val="Arial"/>
        <family val="2"/>
      </rPr>
      <t>...</t>
    </r>
  </si>
  <si>
    <t>'310430</t>
  </si>
  <si>
    <r>
      <t xml:space="preserve">Potassium sulphate (excluding that in tablets or similar forms, or in packages with a gross </t>
    </r>
    <r>
      <rPr>
        <b/>
        <sz val="9"/>
        <color rgb="FF002B54"/>
        <rFont val="Arial"/>
        <family val="2"/>
      </rPr>
      <t>...</t>
    </r>
  </si>
  <si>
    <t>'960910</t>
  </si>
  <si>
    <t>Pencils and crayons, with leads encased in a rigid sheath</t>
  </si>
  <si>
    <t>'841199</t>
  </si>
  <si>
    <t>Parts of gas turbines, n.e.s.</t>
  </si>
  <si>
    <t>'711311</t>
  </si>
  <si>
    <r>
      <t xml:space="preserve">Articles of jewellery and parts thereof, of silver, whether or not plated or clad with other </t>
    </r>
    <r>
      <rPr>
        <b/>
        <sz val="9"/>
        <color rgb="FF002B54"/>
        <rFont val="Arial"/>
        <family val="2"/>
      </rPr>
      <t>...</t>
    </r>
  </si>
  <si>
    <t>'760719</t>
  </si>
  <si>
    <r>
      <t xml:space="preserve">Aluminium foil, not backed, rolled and further worked, of a thickness of &lt;= 2 mm (excluding </t>
    </r>
    <r>
      <rPr>
        <b/>
        <sz val="9"/>
        <color rgb="FF002B54"/>
        <rFont val="Arial"/>
        <family val="2"/>
      </rPr>
      <t>...</t>
    </r>
  </si>
  <si>
    <t>'560314</t>
  </si>
  <si>
    <r>
      <t xml:space="preserve">Nonwovens, whether or not impregnated, coated, covered or laminated, n.e.s., of man-made filaments, </t>
    </r>
    <r>
      <rPr>
        <b/>
        <sz val="9"/>
        <color rgb="FF002B54"/>
        <rFont val="Arial"/>
        <family val="2"/>
      </rPr>
      <t>...</t>
    </r>
  </si>
  <si>
    <t>'847329</t>
  </si>
  <si>
    <r>
      <t xml:space="preserve">Parts and accessories of non-electronic calculators for accounting machines, cash registers </t>
    </r>
    <r>
      <rPr>
        <b/>
        <sz val="9"/>
        <color rgb="FF002B54"/>
        <rFont val="Arial"/>
        <family val="2"/>
      </rPr>
      <t>...</t>
    </r>
  </si>
  <si>
    <t>'160559</t>
  </si>
  <si>
    <r>
      <t xml:space="preserve">Molluscs, prepared or preserved (excluding smoked, oysters, scallops, mussels, cuttle fish, </t>
    </r>
    <r>
      <rPr>
        <b/>
        <sz val="9"/>
        <color rgb="FF002B54"/>
        <rFont val="Arial"/>
        <family val="2"/>
      </rPr>
      <t>...</t>
    </r>
  </si>
  <si>
    <t>'732599</t>
  </si>
  <si>
    <r>
      <t xml:space="preserve">Cast articles of iron or steel, n.e.s. (excluding articles of non-malleable cast iron, and </t>
    </r>
    <r>
      <rPr>
        <b/>
        <sz val="9"/>
        <color rgb="FF002B54"/>
        <rFont val="Arial"/>
        <family val="2"/>
      </rPr>
      <t>...</t>
    </r>
  </si>
  <si>
    <t>'853620</t>
  </si>
  <si>
    <t>Automatic circuit breakers for a voltage &lt;= 1.000 V</t>
  </si>
  <si>
    <t>'630539</t>
  </si>
  <si>
    <r>
      <t xml:space="preserve">Sacks and bags, for the packing of goods, of man-made textile materials (excluding of polyethylene </t>
    </r>
    <r>
      <rPr>
        <b/>
        <sz val="9"/>
        <color rgb="FF002B54"/>
        <rFont val="Arial"/>
        <family val="2"/>
      </rPr>
      <t>...</t>
    </r>
  </si>
  <si>
    <t>'854720</t>
  </si>
  <si>
    <t>Insulating fittings for electrical purposes, of plastics</t>
  </si>
  <si>
    <t>'841340</t>
  </si>
  <si>
    <t>Concrete pumps</t>
  </si>
  <si>
    <t>'080119</t>
  </si>
  <si>
    <t>Fresh coconuts, whether or not shelled or peeled (excluding in the inner shell "endocarp")</t>
  </si>
  <si>
    <t>'380991</t>
  </si>
  <si>
    <r>
      <t xml:space="preserve">Finishing agents, dye carriers to accelerate the dyeing or fixing of dyestuffs, and other products </t>
    </r>
    <r>
      <rPr>
        <b/>
        <sz val="9"/>
        <color rgb="FF002B54"/>
        <rFont val="Arial"/>
        <family val="2"/>
      </rPr>
      <t>...</t>
    </r>
  </si>
  <si>
    <t>'850212</t>
  </si>
  <si>
    <t>'731010</t>
  </si>
  <si>
    <r>
      <t xml:space="preserve">Tanks, casks, drums, cans, boxes and similar containers, of iron or steel, for any material, </t>
    </r>
    <r>
      <rPr>
        <b/>
        <sz val="9"/>
        <color rgb="FF002B54"/>
        <rFont val="Arial"/>
        <family val="2"/>
      </rPr>
      <t>...</t>
    </r>
  </si>
  <si>
    <t>'610453</t>
  </si>
  <si>
    <r>
      <t xml:space="preserve">Women's or girls' skirts and divided skirts of synthetic fibres, knitted or crocheted (excluding </t>
    </r>
    <r>
      <rPr>
        <b/>
        <sz val="9"/>
        <color rgb="FF002B54"/>
        <rFont val="Arial"/>
        <family val="2"/>
      </rPr>
      <t>...</t>
    </r>
  </si>
  <si>
    <t>'560410</t>
  </si>
  <si>
    <t>Textile-covered rubber thread and cord</t>
  </si>
  <si>
    <t>'550953</t>
  </si>
  <si>
    <r>
      <t xml:space="preserve">Yarn containing predominantly, but &lt; 85% polyester staple fibres by weight, mixed principally </t>
    </r>
    <r>
      <rPr>
        <b/>
        <sz val="9"/>
        <color rgb="FF002B54"/>
        <rFont val="Arial"/>
        <family val="2"/>
      </rPr>
      <t>...</t>
    </r>
  </si>
  <si>
    <t>'761290</t>
  </si>
  <si>
    <r>
      <t xml:space="preserve">Casks, drums, cans, boxes and similar containers, incl. rigid tubular containers, of aluminium, </t>
    </r>
    <r>
      <rPr>
        <b/>
        <sz val="9"/>
        <color rgb="FF002B54"/>
        <rFont val="Arial"/>
        <family val="2"/>
      </rPr>
      <t>...</t>
    </r>
  </si>
  <si>
    <t>'271019</t>
  </si>
  <si>
    <r>
      <t xml:space="preserve">Medium oils and preparations, of petroleum or bituminous minerals, not containing biodiesel, </t>
    </r>
    <r>
      <rPr>
        <b/>
        <sz val="9"/>
        <color rgb="FF002B54"/>
        <rFont val="Arial"/>
        <family val="2"/>
      </rPr>
      <t>...</t>
    </r>
  </si>
  <si>
    <t>'030469</t>
  </si>
  <si>
    <r>
      <t xml:space="preserve">Frozen fillets of carp "Cyprinus carpio, Carassius carassius, Ctenopharyngodon idellus, Hypophthalmichthys </t>
    </r>
    <r>
      <rPr>
        <b/>
        <sz val="9"/>
        <color rgb="FF002B54"/>
        <rFont val="Arial"/>
        <family val="2"/>
      </rPr>
      <t>...</t>
    </r>
  </si>
  <si>
    <t>'420219</t>
  </si>
  <si>
    <r>
      <t xml:space="preserve">Trunks, suitcases, vanity cases, executive-cases, briefcases, school satchels and similar containers </t>
    </r>
    <r>
      <rPr>
        <b/>
        <sz val="9"/>
        <color rgb="FF002B54"/>
        <rFont val="Arial"/>
        <family val="2"/>
      </rPr>
      <t>...</t>
    </r>
  </si>
  <si>
    <t>'621142</t>
  </si>
  <si>
    <t>Women's or girls' tracksuits and other garments, n.e.s. of cotton (excluding knitted or crocheted)</t>
  </si>
  <si>
    <t>'391910</t>
  </si>
  <si>
    <r>
      <t xml:space="preserve">Self-adhesive plates, sheets, film, foil, tape, strip and other flat shapes, of plastics, in </t>
    </r>
    <r>
      <rPr>
        <b/>
        <sz val="9"/>
        <color rgb="FF002B54"/>
        <rFont val="Arial"/>
        <family val="2"/>
      </rPr>
      <t>...</t>
    </r>
  </si>
  <si>
    <t>'030359</t>
  </si>
  <si>
    <r>
      <t xml:space="preserve">Frozen anchovies "Engraulis spp.", Indian mackerels "Rastrelliger spp.", seerfishes "Scomberomorus </t>
    </r>
    <r>
      <rPr>
        <b/>
        <sz val="9"/>
        <color rgb="FF002B54"/>
        <rFont val="Arial"/>
        <family val="2"/>
      </rPr>
      <t>...</t>
    </r>
  </si>
  <si>
    <t>'860900</t>
  </si>
  <si>
    <r>
      <t xml:space="preserve">Containers, incl. containers for the transport of fluids, specially designed and equipped for </t>
    </r>
    <r>
      <rPr>
        <b/>
        <sz val="9"/>
        <color rgb="FF002B54"/>
        <rFont val="Arial"/>
        <family val="2"/>
      </rPr>
      <t>...</t>
    </r>
  </si>
  <si>
    <t>'850110</t>
  </si>
  <si>
    <t>Motors of an output &lt;= 37,5 W</t>
  </si>
  <si>
    <t>'442010</t>
  </si>
  <si>
    <t>Statuettes and other ornaments, of wood (excluding wood marquetry and inlaid wood)</t>
  </si>
  <si>
    <t>'871160</t>
  </si>
  <si>
    <r>
      <t xml:space="preserve">Motorcycles, incl. mopeds, and cycles fitted with an auxiliary motor, with electric motor for </t>
    </r>
    <r>
      <rPr>
        <b/>
        <sz val="9"/>
        <color rgb="FF002B54"/>
        <rFont val="Arial"/>
        <family val="2"/>
      </rPr>
      <t>...</t>
    </r>
  </si>
  <si>
    <t>'440420</t>
  </si>
  <si>
    <r>
      <t xml:space="preserve">Hoopwood; split poles; piles, pickets and stakes of wood, pointed but not sawn lengthwise; </t>
    </r>
    <r>
      <rPr>
        <b/>
        <sz val="9"/>
        <color rgb="FF002B54"/>
        <rFont val="Arial"/>
        <family val="2"/>
      </rPr>
      <t>...</t>
    </r>
  </si>
  <si>
    <t>'340319</t>
  </si>
  <si>
    <t>'482370</t>
  </si>
  <si>
    <t>Moulded or pressed articles of paper pulp, n.e.s.</t>
  </si>
  <si>
    <t>'850710</t>
  </si>
  <si>
    <r>
      <t xml:space="preserve">Lead-acid accumulators of a kind used for starting piston engine "starter batteries" (excluding </t>
    </r>
    <r>
      <rPr>
        <b/>
        <sz val="9"/>
        <color rgb="FF002B54"/>
        <rFont val="Arial"/>
        <family val="2"/>
      </rPr>
      <t>...</t>
    </r>
  </si>
  <si>
    <t>'820520</t>
  </si>
  <si>
    <t>Hammers and sledge hammers with working parts of base metal</t>
  </si>
  <si>
    <t>'370790</t>
  </si>
  <si>
    <r>
      <t xml:space="preserve">Preparation of chemicals for photographic uses, incl. unmixed products put up in measured portions </t>
    </r>
    <r>
      <rPr>
        <b/>
        <sz val="9"/>
        <color rgb="FF002B54"/>
        <rFont val="Arial"/>
        <family val="2"/>
      </rPr>
      <t>...</t>
    </r>
  </si>
  <si>
    <t>'620192</t>
  </si>
  <si>
    <r>
      <t xml:space="preserve">Men's or boys' anoraks, windcheaters, wind jackets and similar articles, of cotton (not knitted </t>
    </r>
    <r>
      <rPr>
        <b/>
        <sz val="9"/>
        <color rgb="FF002B54"/>
        <rFont val="Arial"/>
        <family val="2"/>
      </rPr>
      <t>...</t>
    </r>
  </si>
  <si>
    <t>'520642</t>
  </si>
  <si>
    <r>
      <t xml:space="preserve">Multiple "folded" or cabled cotton yarn containing predominantly, but &lt; 85% cotton by weight, </t>
    </r>
    <r>
      <rPr>
        <b/>
        <sz val="9"/>
        <color rgb="FF002B54"/>
        <rFont val="Arial"/>
        <family val="2"/>
      </rPr>
      <t>...</t>
    </r>
  </si>
  <si>
    <t>'392530</t>
  </si>
  <si>
    <r>
      <t xml:space="preserve">Shutters, blinds, incl. Venetian blinds, and similar articles and parts thereof, of plastics </t>
    </r>
    <r>
      <rPr>
        <b/>
        <sz val="9"/>
        <color rgb="FF002B54"/>
        <rFont val="Arial"/>
        <family val="2"/>
      </rPr>
      <t>...</t>
    </r>
  </si>
  <si>
    <t>'392043</t>
  </si>
  <si>
    <r>
      <t xml:space="preserve">Plates, sheets, film, foil and strip, of non-cellular polymers of vinyl chloride, containing </t>
    </r>
    <r>
      <rPr>
        <b/>
        <sz val="9"/>
        <color rgb="FF002B54"/>
        <rFont val="Arial"/>
        <family val="2"/>
      </rPr>
      <t>...</t>
    </r>
  </si>
  <si>
    <t>'851690</t>
  </si>
  <si>
    <r>
      <t xml:space="preserve">Parts of electric water heaters, immersion heaters, space-heating apparatus and soil-heating </t>
    </r>
    <r>
      <rPr>
        <b/>
        <sz val="9"/>
        <color rgb="FF002B54"/>
        <rFont val="Arial"/>
        <family val="2"/>
      </rPr>
      <t>...</t>
    </r>
  </si>
  <si>
    <t>'611300</t>
  </si>
  <si>
    <r>
      <t xml:space="preserve">Garments, knitted or crocheted, rubberised or impregnated, coated or covered with plastics </t>
    </r>
    <r>
      <rPr>
        <b/>
        <sz val="9"/>
        <color rgb="FF002B54"/>
        <rFont val="Arial"/>
        <family val="2"/>
      </rPr>
      <t>...</t>
    </r>
  </si>
  <si>
    <t>'721710</t>
  </si>
  <si>
    <r>
      <t xml:space="preserve">Wire of iron or non-alloy steel, in coils, not plated or coated, whether or not polished (excluding </t>
    </r>
    <r>
      <rPr>
        <b/>
        <sz val="9"/>
        <color rgb="FF002B54"/>
        <rFont val="Arial"/>
        <family val="2"/>
      </rPr>
      <t>...</t>
    </r>
  </si>
  <si>
    <t>'820320</t>
  </si>
  <si>
    <r>
      <t xml:space="preserve">Pliers, incl. cutting pliers, pincers and tweezers for non-medical use and similar hand tools, </t>
    </r>
    <r>
      <rPr>
        <b/>
        <sz val="9"/>
        <color rgb="FF002B54"/>
        <rFont val="Arial"/>
        <family val="2"/>
      </rPr>
      <t>...</t>
    </r>
  </si>
  <si>
    <t>'401150</t>
  </si>
  <si>
    <t>New pneumatic tyres, of rubber, of a kind used for bicycles</t>
  </si>
  <si>
    <t>'721990</t>
  </si>
  <si>
    <r>
      <t xml:space="preserve">Flat-rolled products of stainless steel, of a width of &gt;= 600 mm, hot-rolled or cold-rolled </t>
    </r>
    <r>
      <rPr>
        <b/>
        <sz val="9"/>
        <color rgb="FF002B54"/>
        <rFont val="Arial"/>
        <family val="2"/>
      </rPr>
      <t>...</t>
    </r>
  </si>
  <si>
    <t>'901850</t>
  </si>
  <si>
    <t>Ophthalmic instruments and appliances, n.e.s.</t>
  </si>
  <si>
    <t>'630231</t>
  </si>
  <si>
    <t>Bedlinen of cotton (excluding printed, knitted or crocheted)</t>
  </si>
  <si>
    <t>'902139</t>
  </si>
  <si>
    <r>
      <t xml:space="preserve">Artificial parts of the body (excluding artificial teeth and dental fittings and artificial </t>
    </r>
    <r>
      <rPr>
        <b/>
        <sz val="9"/>
        <color rgb="FF002B54"/>
        <rFont val="Arial"/>
        <family val="2"/>
      </rPr>
      <t>...</t>
    </r>
  </si>
  <si>
    <t>'550320</t>
  </si>
  <si>
    <t>Staple fibres of polyesters, not carded, combed or otherwise processed for spinning</t>
  </si>
  <si>
    <t>'320890</t>
  </si>
  <si>
    <r>
      <t xml:space="preserve">Paints and varnishes based, incl. enamels and lacquers, on synthetic polymers or chemically </t>
    </r>
    <r>
      <rPr>
        <b/>
        <sz val="9"/>
        <color rgb="FF002B54"/>
        <rFont val="Arial"/>
        <family val="2"/>
      </rPr>
      <t>...</t>
    </r>
  </si>
  <si>
    <t>'120999</t>
  </si>
  <si>
    <r>
      <t xml:space="preserve">Seeds, fruits and spores, for sowing (excluding leguminous vegetables and sweetcorn, coffee, </t>
    </r>
    <r>
      <rPr>
        <b/>
        <sz val="9"/>
        <color rgb="FF002B54"/>
        <rFont val="Arial"/>
        <family val="2"/>
      </rPr>
      <t>...</t>
    </r>
  </si>
  <si>
    <t>'310390</t>
  </si>
  <si>
    <r>
      <t xml:space="preserve">Mineral or chemical phosphatic fertilisers (excluding superphosphates, those in pellet or similar </t>
    </r>
    <r>
      <rPr>
        <b/>
        <sz val="9"/>
        <color rgb="FF002B54"/>
        <rFont val="Arial"/>
        <family val="2"/>
      </rPr>
      <t>...</t>
    </r>
  </si>
  <si>
    <t>'842699</t>
  </si>
  <si>
    <r>
      <t xml:space="preserve">Ships' derricks; cranes, incl. cable cranes (excluding overhead travelling cranes, transporter </t>
    </r>
    <r>
      <rPr>
        <b/>
        <sz val="9"/>
        <color rgb="FF002B54"/>
        <rFont val="Arial"/>
        <family val="2"/>
      </rPr>
      <t>...</t>
    </r>
  </si>
  <si>
    <t>'852351</t>
  </si>
  <si>
    <r>
      <t xml:space="preserve">Solid-state, non-volatile data storage devices for recording data from an external source [flash </t>
    </r>
    <r>
      <rPr>
        <b/>
        <sz val="9"/>
        <color rgb="FF002B54"/>
        <rFont val="Arial"/>
        <family val="2"/>
      </rPr>
      <t>...</t>
    </r>
  </si>
  <si>
    <t>'851761</t>
  </si>
  <si>
    <t>Base stations of apparatus for the transmission or reception of voice, images or other data</t>
  </si>
  <si>
    <t>'870810</t>
  </si>
  <si>
    <r>
      <t xml:space="preserve">Bumpers and parts thereof for tractors, motor vehicles for the transport of ten or more persons, </t>
    </r>
    <r>
      <rPr>
        <b/>
        <sz val="9"/>
        <color rgb="FF002B54"/>
        <rFont val="Arial"/>
        <family val="2"/>
      </rPr>
      <t>...</t>
    </r>
  </si>
  <si>
    <t>'851430</t>
  </si>
  <si>
    <r>
      <t xml:space="preserve">Electric industrial or laboratory furnaces and ovens (excluding resistance heated, induction, </t>
    </r>
    <r>
      <rPr>
        <b/>
        <sz val="9"/>
        <color rgb="FF002B54"/>
        <rFont val="Arial"/>
        <family val="2"/>
      </rPr>
      <t>...</t>
    </r>
  </si>
  <si>
    <t>'681091</t>
  </si>
  <si>
    <r>
      <t xml:space="preserve">Prefabricated structural components for building or civil engineering of cement, concrete or </t>
    </r>
    <r>
      <rPr>
        <b/>
        <sz val="9"/>
        <color rgb="FF002B54"/>
        <rFont val="Arial"/>
        <family val="2"/>
      </rPr>
      <t>...</t>
    </r>
  </si>
  <si>
    <t>'060313</t>
  </si>
  <si>
    <t>Fresh cut orchids and buds, of a kind suitable for bouquets or for ornamental purposes</t>
  </si>
  <si>
    <t>'741220</t>
  </si>
  <si>
    <t>Copper alloy tube or pipe fittings "e.g., couplings, elbows, sleeves"</t>
  </si>
  <si>
    <t>'690990</t>
  </si>
  <si>
    <r>
      <t xml:space="preserve">Ceramic troughs, tubs and similar receptacles of a kind used in agriculture; ceramic pots, </t>
    </r>
    <r>
      <rPr>
        <b/>
        <sz val="9"/>
        <color rgb="FF002B54"/>
        <rFont val="Arial"/>
        <family val="2"/>
      </rPr>
      <t>...</t>
    </r>
  </si>
  <si>
    <t>'600621</t>
  </si>
  <si>
    <r>
      <t xml:space="preserve">Unbleached or bleached cotton fabrics, knitted or crocheted, of a width of &gt; 30 cm (excluding </t>
    </r>
    <r>
      <rPr>
        <b/>
        <sz val="9"/>
        <color rgb="FF002B54"/>
        <rFont val="Arial"/>
        <family val="2"/>
      </rPr>
      <t>...</t>
    </r>
  </si>
  <si>
    <t>'420321</t>
  </si>
  <si>
    <t>Specially designed gloves for use in sport, of leather or composition leather</t>
  </si>
  <si>
    <t>'870894</t>
  </si>
  <si>
    <r>
      <t xml:space="preserve">Steering wheels, steering columns and steering boxes, and parts thereof, for tractors, motor </t>
    </r>
    <r>
      <rPr>
        <b/>
        <sz val="9"/>
        <color rgb="FF002B54"/>
        <rFont val="Arial"/>
        <family val="2"/>
      </rPr>
      <t>...</t>
    </r>
  </si>
  <si>
    <t>'290244</t>
  </si>
  <si>
    <t>Mixed xylene isomers</t>
  </si>
  <si>
    <t>'630260</t>
  </si>
  <si>
    <r>
      <t xml:space="preserve">Toilet linen and kitchen linen, of terry towelling or similar terry fabrics of cotton (excluding </t>
    </r>
    <r>
      <rPr>
        <b/>
        <sz val="9"/>
        <color rgb="FF002B54"/>
        <rFont val="Arial"/>
        <family val="2"/>
      </rPr>
      <t>...</t>
    </r>
  </si>
  <si>
    <t>'620212</t>
  </si>
  <si>
    <r>
      <t xml:space="preserve">Women's or girls' overcoats, raincoats, car coats, capes, cloaks and similar articles, of cotton </t>
    </r>
    <r>
      <rPr>
        <b/>
        <sz val="9"/>
        <color rgb="FF002B54"/>
        <rFont val="Arial"/>
        <family val="2"/>
      </rPr>
      <t>...</t>
    </r>
  </si>
  <si>
    <t>'611012</t>
  </si>
  <si>
    <r>
      <t xml:space="preserve">Jerseys, pullovers, cardigans, waistcoats and similar articles, of hair of Kashmir "cashmere" </t>
    </r>
    <r>
      <rPr>
        <b/>
        <sz val="9"/>
        <color rgb="FF002B54"/>
        <rFont val="Arial"/>
        <family val="2"/>
      </rPr>
      <t>...</t>
    </r>
  </si>
  <si>
    <t>'730799</t>
  </si>
  <si>
    <r>
      <t xml:space="preserve">Tube or pipe fittings, of iron or steel (excluding cast iron or stainless steel products; flanges; </t>
    </r>
    <r>
      <rPr>
        <b/>
        <sz val="9"/>
        <color rgb="FF002B54"/>
        <rFont val="Arial"/>
        <family val="2"/>
      </rPr>
      <t>...</t>
    </r>
  </si>
  <si>
    <t>'610332</t>
  </si>
  <si>
    <r>
      <t xml:space="preserve">Men's or boys' jackets and blazers of cotton, knitted or crocheted (excluding wind-jackets </t>
    </r>
    <r>
      <rPr>
        <b/>
        <sz val="9"/>
        <color rgb="FF002B54"/>
        <rFont val="Arial"/>
        <family val="2"/>
      </rPr>
      <t>...</t>
    </r>
  </si>
  <si>
    <t>'392620</t>
  </si>
  <si>
    <r>
      <t xml:space="preserve">Articles of apparel and clothing accessories produced by the stitching or sticking together </t>
    </r>
    <r>
      <rPr>
        <b/>
        <sz val="9"/>
        <color rgb="FF002B54"/>
        <rFont val="Arial"/>
        <family val="2"/>
      </rPr>
      <t>...</t>
    </r>
  </si>
  <si>
    <t>'731819</t>
  </si>
  <si>
    <t>Threaded articles, of iron or steel, n.e.s.</t>
  </si>
  <si>
    <t>'730531</t>
  </si>
  <si>
    <r>
      <t xml:space="preserve">Tubes and pipes having circular cross-sections and an external diameter of &gt; 406,4 mm, of iron </t>
    </r>
    <r>
      <rPr>
        <b/>
        <sz val="9"/>
        <color rgb="FF002B54"/>
        <rFont val="Arial"/>
        <family val="2"/>
      </rPr>
      <t>...</t>
    </r>
  </si>
  <si>
    <t>'870891</t>
  </si>
  <si>
    <r>
      <t xml:space="preserve">Radiators and parts thereof, for tractors, motor vehicles for the transport of ten or more </t>
    </r>
    <r>
      <rPr>
        <b/>
        <sz val="9"/>
        <color rgb="FF002B54"/>
        <rFont val="Arial"/>
        <family val="2"/>
      </rPr>
      <t>...</t>
    </r>
  </si>
  <si>
    <t>'420329</t>
  </si>
  <si>
    <t>Gloves, mittens and mitts, of leather or composition leather (excluding special sports gloves)</t>
  </si>
  <si>
    <t>'611780</t>
  </si>
  <si>
    <r>
      <t xml:space="preserve">Ties, bow ties, cravats and other made-up clothing accessories, knitted or crocheted, n.e.s. </t>
    </r>
    <r>
      <rPr>
        <b/>
        <sz val="9"/>
        <color rgb="FF002B54"/>
        <rFont val="Arial"/>
        <family val="2"/>
      </rPr>
      <t>...</t>
    </r>
  </si>
  <si>
    <t>'080450</t>
  </si>
  <si>
    <t>Fresh or dried guavas, mangoes and mangosteens</t>
  </si>
  <si>
    <t>'610210</t>
  </si>
  <si>
    <t>'846229</t>
  </si>
  <si>
    <r>
      <t xml:space="preserve">Bending, folding, straightening or flattening machines, incl. presses, not numerically controlled, </t>
    </r>
    <r>
      <rPr>
        <b/>
        <sz val="9"/>
        <color rgb="FF002B54"/>
        <rFont val="Arial"/>
        <family val="2"/>
      </rPr>
      <t>...</t>
    </r>
  </si>
  <si>
    <t>'030611</t>
  </si>
  <si>
    <r>
      <t xml:space="preserve">Frozen rock lobster and other sea crawfish "Palinurus spp.", "Panulirus spp." and "Jasus spp.", </t>
    </r>
    <r>
      <rPr>
        <b/>
        <sz val="9"/>
        <color rgb="FF002B54"/>
        <rFont val="Arial"/>
        <family val="2"/>
      </rPr>
      <t>...</t>
    </r>
  </si>
  <si>
    <t>'560890</t>
  </si>
  <si>
    <r>
      <t xml:space="preserve">Knotted netting of twine, cordage, ropes or cables, by the piece or metre; made-up fishing </t>
    </r>
    <r>
      <rPr>
        <b/>
        <sz val="9"/>
        <color rgb="FF002B54"/>
        <rFont val="Arial"/>
        <family val="2"/>
      </rPr>
      <t>...</t>
    </r>
  </si>
  <si>
    <t>'330610</t>
  </si>
  <si>
    <t>Dentifrices, incl. those used by dental practitioners</t>
  </si>
  <si>
    <t>'610341</t>
  </si>
  <si>
    <r>
      <t xml:space="preserve">Men's or boys' trousers, bib and brace overalls, breeches and shorts of wool or fine animal </t>
    </r>
    <r>
      <rPr>
        <b/>
        <sz val="9"/>
        <color rgb="FF002B54"/>
        <rFont val="Arial"/>
        <family val="2"/>
      </rPr>
      <t>...</t>
    </r>
  </si>
  <si>
    <t>'848190</t>
  </si>
  <si>
    <t>Parts of valves and similar articles for pipes, boiler shells, tanks, vats or the like, n.e.s.</t>
  </si>
  <si>
    <t>'847150</t>
  </si>
  <si>
    <r>
      <t xml:space="preserve">Processing units for automatic data-processing machines, whether or not containing in the same </t>
    </r>
    <r>
      <rPr>
        <b/>
        <sz val="9"/>
        <color rgb="FF002B54"/>
        <rFont val="Arial"/>
        <family val="2"/>
      </rPr>
      <t>...</t>
    </r>
  </si>
  <si>
    <t>'830210</t>
  </si>
  <si>
    <t>Hinges of all kinds, of base metal</t>
  </si>
  <si>
    <t>'920710</t>
  </si>
  <si>
    <r>
      <t xml:space="preserve">Keyboard instruments, the sound of which is produced, or must be amplified, electrically (excluding </t>
    </r>
    <r>
      <rPr>
        <b/>
        <sz val="9"/>
        <color rgb="FF002B54"/>
        <rFont val="Arial"/>
        <family val="2"/>
      </rPr>
      <t>...</t>
    </r>
  </si>
  <si>
    <t>'080252</t>
  </si>
  <si>
    <t>Fresh or dried pistachios, shelled</t>
  </si>
  <si>
    <t>'850431</t>
  </si>
  <si>
    <t>Transformers having a power handling capacity &lt;= 1 kVA (excluding liquid dielectric transformers)</t>
  </si>
  <si>
    <t>'110814</t>
  </si>
  <si>
    <t>Manioc starch</t>
  </si>
  <si>
    <t>'621710</t>
  </si>
  <si>
    <r>
      <t xml:space="preserve">Made-up clothing accessories, of all types of textile materials, n.e.s. (excluding knitted </t>
    </r>
    <r>
      <rPr>
        <b/>
        <sz val="9"/>
        <color rgb="FF002B54"/>
        <rFont val="Arial"/>
        <family val="2"/>
      </rPr>
      <t>...</t>
    </r>
  </si>
  <si>
    <t>'090812</t>
  </si>
  <si>
    <t>Nutmeg, crushed or ground</t>
  </si>
  <si>
    <t>'847990</t>
  </si>
  <si>
    <t>Parts of machines and mechanical appliances, n.e.s.</t>
  </si>
  <si>
    <t>'903190</t>
  </si>
  <si>
    <r>
      <t xml:space="preserve">Parts and accessories for instruments, appliances and machines for measuring and checking, </t>
    </r>
    <r>
      <rPr>
        <b/>
        <sz val="9"/>
        <color rgb="FF002B54"/>
        <rFont val="Arial"/>
        <family val="2"/>
      </rPr>
      <t>...</t>
    </r>
  </si>
  <si>
    <t>'871410</t>
  </si>
  <si>
    <t>Parts and accessories of motorcycles, incl. mopeds, n.e.s.</t>
  </si>
  <si>
    <t>'846691</t>
  </si>
  <si>
    <r>
      <t xml:space="preserve">Parts and accessories for machine tools for working stone, ceramics, concrete, asbestos-cement </t>
    </r>
    <r>
      <rPr>
        <b/>
        <sz val="9"/>
        <color rgb="FF002B54"/>
        <rFont val="Arial"/>
        <family val="2"/>
      </rPr>
      <t>...</t>
    </r>
  </si>
  <si>
    <t>'140490</t>
  </si>
  <si>
    <t>Vegetable products n.e.s</t>
  </si>
  <si>
    <t>'540244</t>
  </si>
  <si>
    <r>
      <t xml:space="preserve">Synthetic filament elastomeric yarn, single, untwisted or with a twist of &lt;= 50 turns per metre </t>
    </r>
    <r>
      <rPr>
        <b/>
        <sz val="9"/>
        <color rgb="FF002B54"/>
        <rFont val="Arial"/>
        <family val="2"/>
      </rPr>
      <t>...</t>
    </r>
  </si>
  <si>
    <t>'660110</t>
  </si>
  <si>
    <t>Garden or similar umbrellas (excluding beach tents)</t>
  </si>
  <si>
    <t>'610719</t>
  </si>
  <si>
    <r>
      <t xml:space="preserve">Men's or boys' underpants and briefs of other textile materials, knitted or crocheted (excluding </t>
    </r>
    <r>
      <rPr>
        <b/>
        <sz val="9"/>
        <color rgb="FF002B54"/>
        <rFont val="Arial"/>
        <family val="2"/>
      </rPr>
      <t>...</t>
    </r>
  </si>
  <si>
    <t>'482190</t>
  </si>
  <si>
    <t>Paper or paperboard labels of all kinds, non-printed</t>
  </si>
  <si>
    <t>'732399</t>
  </si>
  <si>
    <r>
      <t xml:space="preserve">Table, kitchen or other household articles, and parts thereof, of iron other than cast iron </t>
    </r>
    <r>
      <rPr>
        <b/>
        <sz val="9"/>
        <color rgb="FF002B54"/>
        <rFont val="Arial"/>
        <family val="2"/>
      </rPr>
      <t>...</t>
    </r>
  </si>
  <si>
    <t>'030612</t>
  </si>
  <si>
    <r>
      <t xml:space="preserve">Frozen lobsters "Homarus spp.", even smoked, whether in shell or not, incl. lobsters in shell, </t>
    </r>
    <r>
      <rPr>
        <b/>
        <sz val="9"/>
        <color rgb="FF002B54"/>
        <rFont val="Arial"/>
        <family val="2"/>
      </rPr>
      <t>...</t>
    </r>
  </si>
  <si>
    <t>'610712</t>
  </si>
  <si>
    <t>Men's or boys' underpants and briefs of man-made fibres, knitted or crocheted</t>
  </si>
  <si>
    <t>'610590</t>
  </si>
  <si>
    <r>
      <t xml:space="preserve">Men's or boys' shirts of textile materials, knitted or crocheted (excluding of cotton or man-made </t>
    </r>
    <r>
      <rPr>
        <b/>
        <sz val="9"/>
        <color rgb="FF002B54"/>
        <rFont val="Arial"/>
        <family val="2"/>
      </rPr>
      <t>...</t>
    </r>
  </si>
  <si>
    <t>'611490</t>
  </si>
  <si>
    <r>
      <t xml:space="preserve">Special garments for professional, sporting or other purposes, n.e.s., of textile materials, </t>
    </r>
    <r>
      <rPr>
        <b/>
        <sz val="9"/>
        <color rgb="FF002B54"/>
        <rFont val="Arial"/>
        <family val="2"/>
      </rPr>
      <t>...</t>
    </r>
  </si>
  <si>
    <t>'630293</t>
  </si>
  <si>
    <r>
      <t xml:space="preserve">Toilet linen and kitchen linen of man-made fibres (excluding floorcloths, polishing cloths, </t>
    </r>
    <r>
      <rPr>
        <b/>
        <sz val="9"/>
        <color rgb="FF002B54"/>
        <rFont val="Arial"/>
        <family val="2"/>
      </rPr>
      <t>...</t>
    </r>
  </si>
  <si>
    <t>'030759</t>
  </si>
  <si>
    <t>Octopus "Octopus spp.", smoked, frozen, dried, salted or in brine</t>
  </si>
  <si>
    <t>'391890</t>
  </si>
  <si>
    <r>
      <t xml:space="preserve">Floor coverings of plastics, whether or not self-adhesive, in rolls or in the form of tiles, </t>
    </r>
    <r>
      <rPr>
        <b/>
        <sz val="9"/>
        <color rgb="FF002B54"/>
        <rFont val="Arial"/>
        <family val="2"/>
      </rPr>
      <t>...</t>
    </r>
  </si>
  <si>
    <t>'620211</t>
  </si>
  <si>
    <r>
      <t xml:space="preserve">Women's or girls' overcoats, raincoats, car coats, capes, cloaks and similar articles, of wool </t>
    </r>
    <r>
      <rPr>
        <b/>
        <sz val="9"/>
        <color rgb="FF002B54"/>
        <rFont val="Arial"/>
        <family val="2"/>
      </rPr>
      <t>...</t>
    </r>
  </si>
  <si>
    <t>'830140</t>
  </si>
  <si>
    <t>Locks of base metal (excluding padlocks and locks for motor vehicles or furniture)</t>
  </si>
  <si>
    <t>'442090</t>
  </si>
  <si>
    <r>
      <t xml:space="preserve">Wood marquetry and inlaid wood; caskets and cases for jewellery or cutlery, and similar articles, </t>
    </r>
    <r>
      <rPr>
        <b/>
        <sz val="9"/>
        <color rgb="FF002B54"/>
        <rFont val="Arial"/>
        <family val="2"/>
      </rPr>
      <t>...</t>
    </r>
  </si>
  <si>
    <t>'220860</t>
  </si>
  <si>
    <t>Vodka</t>
  </si>
  <si>
    <t>'690912</t>
  </si>
  <si>
    <r>
      <t xml:space="preserve">Ceramic articles having a hardness equivalent to &gt;= 9 on the Mohs scale, for chemical or other </t>
    </r>
    <r>
      <rPr>
        <b/>
        <sz val="9"/>
        <color rgb="FF002B54"/>
        <rFont val="Arial"/>
        <family val="2"/>
      </rPr>
      <t>...</t>
    </r>
  </si>
  <si>
    <t>'030479</t>
  </si>
  <si>
    <r>
      <t xml:space="preserve">Frozen fillets of fish of the families Bregmacerotidae, Euclichthyidae, Gadidae, Macrouridae, </t>
    </r>
    <r>
      <rPr>
        <b/>
        <sz val="9"/>
        <color rgb="FF002B54"/>
        <rFont val="Arial"/>
        <family val="2"/>
      </rPr>
      <t>...</t>
    </r>
  </si>
  <si>
    <t>'380510</t>
  </si>
  <si>
    <t>Gum, wood or sulphate turpentine oils</t>
  </si>
  <si>
    <t>'640212</t>
  </si>
  <si>
    <r>
      <t xml:space="preserve">Ski-boots, cross-country ski footwear and snowboard boots, with outer soles and uppers of rubber </t>
    </r>
    <r>
      <rPr>
        <b/>
        <sz val="9"/>
        <color rgb="FF002B54"/>
        <rFont val="Arial"/>
        <family val="2"/>
      </rPr>
      <t>...</t>
    </r>
  </si>
  <si>
    <t>'660390</t>
  </si>
  <si>
    <r>
      <t xml:space="preserve">Parts, trimmings and accessories for umbrellas and sun umbrellas of heading 6601 or for walking </t>
    </r>
    <r>
      <rPr>
        <b/>
        <sz val="9"/>
        <color rgb="FF002B54"/>
        <rFont val="Arial"/>
        <family val="2"/>
      </rPr>
      <t>...</t>
    </r>
  </si>
  <si>
    <t>'460129</t>
  </si>
  <si>
    <r>
      <t xml:space="preserve">Mats, matting and screens, of vegetable plaiting materials, flat-woven or bound together in </t>
    </r>
    <r>
      <rPr>
        <b/>
        <sz val="9"/>
        <color rgb="FF002B54"/>
        <rFont val="Arial"/>
        <family val="2"/>
      </rPr>
      <t>...</t>
    </r>
  </si>
  <si>
    <t>'650699</t>
  </si>
  <si>
    <t>Headgear, whether or not lined or trimmed, n.e.s.</t>
  </si>
  <si>
    <t>'610899</t>
  </si>
  <si>
    <r>
      <t xml:space="preserve">Women's or girls' négligés, bathrobes, dressing gowns, housejackets and similar articles of </t>
    </r>
    <r>
      <rPr>
        <b/>
        <sz val="9"/>
        <color rgb="FF002B54"/>
        <rFont val="Arial"/>
        <family val="2"/>
      </rPr>
      <t>...</t>
    </r>
  </si>
  <si>
    <t>'320649</t>
  </si>
  <si>
    <r>
      <t xml:space="preserve">Inorganic or mineral colouring matter, n.e.s.; preparations based on inorganic or mineral colouring </t>
    </r>
    <r>
      <rPr>
        <b/>
        <sz val="9"/>
        <color rgb="FF002B54"/>
        <rFont val="Arial"/>
        <family val="2"/>
      </rPr>
      <t>...</t>
    </r>
  </si>
  <si>
    <t>'961210</t>
  </si>
  <si>
    <r>
      <t xml:space="preserve">Typewriter or similar ribbons, inked or otherwise prepared for giving impressions, whether </t>
    </r>
    <r>
      <rPr>
        <b/>
        <sz val="9"/>
        <color rgb="FF002B54"/>
        <rFont val="Arial"/>
        <family val="2"/>
      </rPr>
      <t>...</t>
    </r>
  </si>
  <si>
    <t>'880100</t>
  </si>
  <si>
    <t>Balloons and dirigibles; gliders, hang gliders and other non-powered aircraft</t>
  </si>
  <si>
    <t>'640510</t>
  </si>
  <si>
    <r>
      <t xml:space="preserve">Footwear with uppers of leather or composition leather (excluding with outer soles of rubber, </t>
    </r>
    <r>
      <rPr>
        <b/>
        <sz val="9"/>
        <color rgb="FF002B54"/>
        <rFont val="Arial"/>
        <family val="2"/>
      </rPr>
      <t>...</t>
    </r>
  </si>
  <si>
    <t>'721691</t>
  </si>
  <si>
    <r>
      <t xml:space="preserve">Angles, shapes and sections, of iron or non-alloy steel, cold-formed or cold-finished from </t>
    </r>
    <r>
      <rPr>
        <b/>
        <sz val="9"/>
        <color rgb="FF002B54"/>
        <rFont val="Arial"/>
        <family val="2"/>
      </rPr>
      <t>...</t>
    </r>
  </si>
  <si>
    <t>'610432</t>
  </si>
  <si>
    <r>
      <t xml:space="preserve">Women's or girls' jackets and blazers of cotton, knitted or crocheted (excluding wind-jackets </t>
    </r>
    <r>
      <rPr>
        <b/>
        <sz val="9"/>
        <color rgb="FF002B54"/>
        <rFont val="Arial"/>
        <family val="2"/>
      </rPr>
      <t>...</t>
    </r>
  </si>
  <si>
    <t>'843680</t>
  </si>
  <si>
    <t>Agricultural, horticultural, forestry or bee-keeping machinery, n.e.s.</t>
  </si>
  <si>
    <t>'870880</t>
  </si>
  <si>
    <r>
      <t xml:space="preserve">Suspension systems and parts thereof, incl. shock-absorbers, for tractors, motor vehicles for </t>
    </r>
    <r>
      <rPr>
        <b/>
        <sz val="9"/>
        <color rgb="FF002B54"/>
        <rFont val="Arial"/>
        <family val="2"/>
      </rPr>
      <t>...</t>
    </r>
  </si>
  <si>
    <t>'520622</t>
  </si>
  <si>
    <r>
      <t xml:space="preserve">Single cotton yarn containing predominantly, but &lt; 85% cotton by weight, of combed fibres and </t>
    </r>
    <r>
      <rPr>
        <b/>
        <sz val="9"/>
        <color rgb="FF002B54"/>
        <rFont val="Arial"/>
        <family val="2"/>
      </rPr>
      <t>...</t>
    </r>
  </si>
  <si>
    <t>'670419</t>
  </si>
  <si>
    <r>
      <t xml:space="preserve">False beards, eyebrows and eyelashes, switches and the like, of synthetic textile materials </t>
    </r>
    <r>
      <rPr>
        <b/>
        <sz val="9"/>
        <color rgb="FF002B54"/>
        <rFont val="Arial"/>
        <family val="2"/>
      </rPr>
      <t>...</t>
    </r>
  </si>
  <si>
    <t>'850152</t>
  </si>
  <si>
    <t>AC motors, multi-phase, of an output &gt; 750 W but &lt;= 75 kW</t>
  </si>
  <si>
    <t>'391810</t>
  </si>
  <si>
    <r>
      <t xml:space="preserve">Floor coverings, whether or not self-adhesive, in rolls or in the form of tiles, and wall or </t>
    </r>
    <r>
      <rPr>
        <b/>
        <sz val="9"/>
        <color rgb="FF002B54"/>
        <rFont val="Arial"/>
        <family val="2"/>
      </rPr>
      <t>...</t>
    </r>
  </si>
  <si>
    <t>'610461</t>
  </si>
  <si>
    <r>
      <t xml:space="preserve">Women's or girls' trousers, bib and brace overalls, breeches and shorts of wool or fine animal </t>
    </r>
    <r>
      <rPr>
        <b/>
        <sz val="9"/>
        <color rgb="FF002B54"/>
        <rFont val="Arial"/>
        <family val="2"/>
      </rPr>
      <t>...</t>
    </r>
  </si>
  <si>
    <t>'844790</t>
  </si>
  <si>
    <r>
      <t xml:space="preserve">Machines for making gimped yarn, tulle, lace, embroidery, trimmings, braid or net and machines </t>
    </r>
    <r>
      <rPr>
        <b/>
        <sz val="9"/>
        <color rgb="FF002B54"/>
        <rFont val="Arial"/>
        <family val="2"/>
      </rPr>
      <t>...</t>
    </r>
  </si>
  <si>
    <t>'071029</t>
  </si>
  <si>
    <r>
      <t xml:space="preserve">Leguminous vegetables, shelled or unshelled, uncooked or cooked by steaming or by boiling in </t>
    </r>
    <r>
      <rPr>
        <b/>
        <sz val="9"/>
        <color rgb="FF002B54"/>
        <rFont val="Arial"/>
        <family val="2"/>
      </rPr>
      <t>...</t>
    </r>
  </si>
  <si>
    <t>'090112</t>
  </si>
  <si>
    <t>Decaffeinated coffee (excluding roasted)</t>
  </si>
  <si>
    <t>'610892</t>
  </si>
  <si>
    <t>'841989</t>
  </si>
  <si>
    <r>
      <t xml:space="preserve">Machinery, plant or laboratory equipment, whether or not electrically heated, for the treatment </t>
    </r>
    <r>
      <rPr>
        <b/>
        <sz val="9"/>
        <color rgb="FF002B54"/>
        <rFont val="Arial"/>
        <family val="2"/>
      </rPr>
      <t>...</t>
    </r>
  </si>
  <si>
    <t>'890790</t>
  </si>
  <si>
    <r>
      <t xml:space="preserve">Rafts, tanks, coffer-dams, landing stages, buoys, beacons and other floating structures (excluding </t>
    </r>
    <r>
      <rPr>
        <b/>
        <sz val="9"/>
        <color rgb="FF002B54"/>
        <rFont val="Arial"/>
        <family val="2"/>
      </rPr>
      <t>...</t>
    </r>
  </si>
  <si>
    <t>'700719</t>
  </si>
  <si>
    <r>
      <t xml:space="preserve">Toughened "tempered" safety glass (excluding glass of size and shape suitable for incorporation </t>
    </r>
    <r>
      <rPr>
        <b/>
        <sz val="9"/>
        <color rgb="FF002B54"/>
        <rFont val="Arial"/>
        <family val="2"/>
      </rPr>
      <t>...</t>
    </r>
  </si>
  <si>
    <t>'842123</t>
  </si>
  <si>
    <t>Oil or petrol-filters for internal combustion engines</t>
  </si>
  <si>
    <t>'200190</t>
  </si>
  <si>
    <r>
      <t xml:space="preserve">Vegetables, fruit, nuts and other edible parts of plants, prepared or preserved by vinegar </t>
    </r>
    <r>
      <rPr>
        <b/>
        <sz val="9"/>
        <color rgb="FF002B54"/>
        <rFont val="Arial"/>
        <family val="2"/>
      </rPr>
      <t>...</t>
    </r>
  </si>
  <si>
    <t>'440910</t>
  </si>
  <si>
    <r>
      <t xml:space="preserve">Coniferous wood, incl. strips and friezes for parquet flooring, not assembled, continuously </t>
    </r>
    <r>
      <rPr>
        <b/>
        <sz val="9"/>
        <color rgb="FF002B54"/>
        <rFont val="Arial"/>
        <family val="2"/>
      </rPr>
      <t>...</t>
    </r>
  </si>
  <si>
    <t>'520523</t>
  </si>
  <si>
    <r>
      <t xml:space="preserve">Single cotton yarn, of combed fibres, containing &gt;= 85% cotton by weight and with a linear </t>
    </r>
    <r>
      <rPr>
        <b/>
        <sz val="9"/>
        <color rgb="FF002B54"/>
        <rFont val="Arial"/>
        <family val="2"/>
      </rPr>
      <t>...</t>
    </r>
  </si>
  <si>
    <t>'760720</t>
  </si>
  <si>
    <r>
      <t xml:space="preserve">Aluminium foil, backed, of a thickness (excluding any backing) of &lt;= 0,2 mm (excluding stamping </t>
    </r>
    <r>
      <rPr>
        <b/>
        <sz val="9"/>
        <color rgb="FF002B54"/>
        <rFont val="Arial"/>
        <family val="2"/>
      </rPr>
      <t>...</t>
    </r>
  </si>
  <si>
    <t>'640192</t>
  </si>
  <si>
    <r>
      <t xml:space="preserve">Waterproof footwear covering the ankle, but not the knee, with outer soles and uppers of rubber </t>
    </r>
    <r>
      <rPr>
        <b/>
        <sz val="9"/>
        <color rgb="FF002B54"/>
        <rFont val="Arial"/>
        <family val="2"/>
      </rPr>
      <t>...</t>
    </r>
  </si>
  <si>
    <t>'901832</t>
  </si>
  <si>
    <r>
      <t xml:space="preserve">Tubular metal needles and needles for sutures, used in medical, surgical, dental or veterinary </t>
    </r>
    <r>
      <rPr>
        <b/>
        <sz val="9"/>
        <color rgb="FF002B54"/>
        <rFont val="Arial"/>
        <family val="2"/>
      </rPr>
      <t>...</t>
    </r>
  </si>
  <si>
    <t>'391990</t>
  </si>
  <si>
    <r>
      <t xml:space="preserve">Self-adhesive plates, sheets, film, foil, tape, strip and other flat shapes, of plastics, whether </t>
    </r>
    <r>
      <rPr>
        <b/>
        <sz val="9"/>
        <color rgb="FF002B54"/>
        <rFont val="Arial"/>
        <family val="2"/>
      </rPr>
      <t>...</t>
    </r>
  </si>
  <si>
    <t>'381239</t>
  </si>
  <si>
    <r>
      <t xml:space="preserve">Anti-oxidising preparations and other compound stabilisers for rubber or plastics (excl. mixtures </t>
    </r>
    <r>
      <rPr>
        <b/>
        <sz val="9"/>
        <color rgb="FF002B54"/>
        <rFont val="Arial"/>
        <family val="2"/>
      </rPr>
      <t>...</t>
    </r>
  </si>
  <si>
    <t>'030569</t>
  </si>
  <si>
    <r>
      <t xml:space="preserve">Fish, salted or in brine only (excluding fillets, offal, herring, cod, anchovies, tilapia, </t>
    </r>
    <r>
      <rPr>
        <b/>
        <sz val="9"/>
        <color rgb="FF002B54"/>
        <rFont val="Arial"/>
        <family val="2"/>
      </rPr>
      <t>...</t>
    </r>
  </si>
  <si>
    <t>'880400</t>
  </si>
  <si>
    <r>
      <t xml:space="preserve">Parachutes, incl. dirigible parachutes and paragliders, and rotochutes; parts thereof and accessories </t>
    </r>
    <r>
      <rPr>
        <b/>
        <sz val="9"/>
        <color rgb="FF002B54"/>
        <rFont val="Arial"/>
        <family val="2"/>
      </rPr>
      <t>...</t>
    </r>
  </si>
  <si>
    <t>'540720</t>
  </si>
  <si>
    <r>
      <t xml:space="preserve">Woven fabrics of strip or the like, of synthetic filament, incl. monofilament of &gt;= 67 decitex </t>
    </r>
    <r>
      <rPr>
        <b/>
        <sz val="9"/>
        <color rgb="FF002B54"/>
        <rFont val="Arial"/>
        <family val="2"/>
      </rPr>
      <t>...</t>
    </r>
  </si>
  <si>
    <t>'711719</t>
  </si>
  <si>
    <r>
      <t xml:space="preserve">Imitation jewellery, of base metal, whether or not plated with precious metal (excluding cuff </t>
    </r>
    <r>
      <rPr>
        <b/>
        <sz val="9"/>
        <color rgb="FF002B54"/>
        <rFont val="Arial"/>
        <family val="2"/>
      </rPr>
      <t>...</t>
    </r>
  </si>
  <si>
    <t>'030323</t>
  </si>
  <si>
    <t>Frozen tilapia "Oreochromis spp."</t>
  </si>
  <si>
    <t>'380893</t>
  </si>
  <si>
    <r>
      <t xml:space="preserve">Herbicides, anti-sprouting products and plant-growth regulators (excluding goods of subheading </t>
    </r>
    <r>
      <rPr>
        <b/>
        <sz val="9"/>
        <color rgb="FF002B54"/>
        <rFont val="Arial"/>
        <family val="2"/>
      </rPr>
      <t>...</t>
    </r>
  </si>
  <si>
    <t>'901530</t>
  </si>
  <si>
    <t>Levels</t>
  </si>
  <si>
    <t>'820130</t>
  </si>
  <si>
    <t>Mattocks, picks, hoes and rakes, with working parts of base metal (excluding ice axes)</t>
  </si>
  <si>
    <t>'170410</t>
  </si>
  <si>
    <t>Chewing gum, whether or not sugar-coated</t>
  </si>
  <si>
    <t>'841459</t>
  </si>
  <si>
    <r>
      <t xml:space="preserve">Fans (excluding table, floor, wall, window, ceiling or roof fans, with a self-contained electric </t>
    </r>
    <r>
      <rPr>
        <b/>
        <sz val="9"/>
        <color rgb="FF002B54"/>
        <rFont val="Arial"/>
        <family val="2"/>
      </rPr>
      <t>...</t>
    </r>
  </si>
  <si>
    <t>'030749</t>
  </si>
  <si>
    <r>
      <t xml:space="preserve">Cuttle fish "Sepia officinalis, Rossia macrosoma, Sepiola spp." and squid "Ommastrephes spp., </t>
    </r>
    <r>
      <rPr>
        <b/>
        <sz val="9"/>
        <color rgb="FF002B54"/>
        <rFont val="Arial"/>
        <family val="2"/>
      </rPr>
      <t>...</t>
    </r>
  </si>
  <si>
    <t>'940153</t>
  </si>
  <si>
    <t>Seats of rattan</t>
  </si>
  <si>
    <t>'030554</t>
  </si>
  <si>
    <r>
      <t xml:space="preserve">Dried herrings "Clupea harengus, Clupea pallasii", anchovies "Engraulis spp.", sardines "Sardina </t>
    </r>
    <r>
      <rPr>
        <b/>
        <sz val="9"/>
        <color rgb="FF002B54"/>
        <rFont val="Arial"/>
        <family val="2"/>
      </rPr>
      <t>...</t>
    </r>
  </si>
  <si>
    <t>'392030</t>
  </si>
  <si>
    <r>
      <t xml:space="preserve">Plates, sheets, foil, film and strip, of non-cellular polymers of styrene, not reinforced, </t>
    </r>
    <r>
      <rPr>
        <b/>
        <sz val="9"/>
        <color rgb="FF002B54"/>
        <rFont val="Arial"/>
        <family val="2"/>
      </rPr>
      <t>...</t>
    </r>
  </si>
  <si>
    <t>'210310</t>
  </si>
  <si>
    <t>Soya sauce</t>
  </si>
  <si>
    <t>'030559</t>
  </si>
  <si>
    <t>Dried fish, even salted but not smoked (excluding fillets, offal and cod)</t>
  </si>
  <si>
    <t>'820890</t>
  </si>
  <si>
    <r>
      <t xml:space="preserve">Knives and cutting blades, of base metal, for machines or for mechanical appliances (excluding </t>
    </r>
    <r>
      <rPr>
        <b/>
        <sz val="9"/>
        <color rgb="FF002B54"/>
        <rFont val="Arial"/>
        <family val="2"/>
      </rPr>
      <t>...</t>
    </r>
  </si>
  <si>
    <t>'940410</t>
  </si>
  <si>
    <t>Mattress supports for bed frames (excluding spring interiors for seats)</t>
  </si>
  <si>
    <t>'200969</t>
  </si>
  <si>
    <r>
      <t xml:space="preserve">Grape juice, incl. grape must, unfermented, Brix value &gt; 30 at 20°C, whether or not containing </t>
    </r>
    <r>
      <rPr>
        <b/>
        <sz val="9"/>
        <color rgb="FF002B54"/>
        <rFont val="Arial"/>
        <family val="2"/>
      </rPr>
      <t>...</t>
    </r>
  </si>
  <si>
    <t>'850213</t>
  </si>
  <si>
    <t>'847149</t>
  </si>
  <si>
    <r>
      <t xml:space="preserve">Data-processing machines, automatic, presented in the form of systems "comprising at least </t>
    </r>
    <r>
      <rPr>
        <b/>
        <sz val="9"/>
        <color rgb="FF002B54"/>
        <rFont val="Arial"/>
        <family val="2"/>
      </rPr>
      <t>...</t>
    </r>
  </si>
  <si>
    <t>'950670</t>
  </si>
  <si>
    <t>Ice skates and roller skates, incl. skating boots with skates or rollers attached</t>
  </si>
  <si>
    <t>'481930</t>
  </si>
  <si>
    <r>
      <t xml:space="preserve">Sacks and bags, of paper, paperboard, cellulose wadding or webs of cellulose fibres, having </t>
    </r>
    <r>
      <rPr>
        <b/>
        <sz val="9"/>
        <color rgb="FF002B54"/>
        <rFont val="Arial"/>
        <family val="2"/>
      </rPr>
      <t>...</t>
    </r>
  </si>
  <si>
    <t>'940430</t>
  </si>
  <si>
    <t>Sleeping bags, whether or non-electrically heated</t>
  </si>
  <si>
    <t>'610831</t>
  </si>
  <si>
    <r>
      <t xml:space="preserve">Women's or girls' nightdresses and pyjamas of cotton, knitted or crocheted (excluding T-shirts, </t>
    </r>
    <r>
      <rPr>
        <b/>
        <sz val="9"/>
        <color rgb="FF002B54"/>
        <rFont val="Arial"/>
        <family val="2"/>
      </rPr>
      <t>...</t>
    </r>
  </si>
  <si>
    <t>'600410</t>
  </si>
  <si>
    <r>
      <t xml:space="preserve">Knitted or crocheted fabrics, of a width of &gt; 30 cm, containing &gt;= 5% by weight elastomeric </t>
    </r>
    <r>
      <rPr>
        <b/>
        <sz val="9"/>
        <color rgb="FF002B54"/>
        <rFont val="Arial"/>
        <family val="2"/>
      </rPr>
      <t>...</t>
    </r>
  </si>
  <si>
    <t>'903289</t>
  </si>
  <si>
    <r>
      <t xml:space="preserve">Regulating or controlling instruments and apparatus (excluding hydraulic or pneumatic, manostats, </t>
    </r>
    <r>
      <rPr>
        <b/>
        <sz val="9"/>
        <color rgb="FF002B54"/>
        <rFont val="Arial"/>
        <family val="2"/>
      </rPr>
      <t>...</t>
    </r>
  </si>
  <si>
    <t>'940383</t>
  </si>
  <si>
    <t>Furniture of rattan (excl. seats and medical, surgical, dental or veterinary furniture)</t>
  </si>
  <si>
    <t>'870191</t>
  </si>
  <si>
    <r>
      <t xml:space="preserve">Tractors, of an engine power &lt;= 18 kW (excl. those of heading 8709, pedestrian-controlled tractors, </t>
    </r>
    <r>
      <rPr>
        <b/>
        <sz val="9"/>
        <color rgb="FF002B54"/>
        <rFont val="Arial"/>
        <family val="2"/>
      </rPr>
      <t>...</t>
    </r>
  </si>
  <si>
    <t>'940550</t>
  </si>
  <si>
    <t>Non-electrical lamps and lighting fittings, n.e.s.</t>
  </si>
  <si>
    <t>'620899</t>
  </si>
  <si>
    <r>
      <t xml:space="preserve">Women's or girls' singlets and other vests, briefs, panties, négligés, bathrobes, dressing </t>
    </r>
    <r>
      <rPr>
        <b/>
        <sz val="9"/>
        <color rgb="FF002B54"/>
        <rFont val="Arial"/>
        <family val="2"/>
      </rPr>
      <t>...</t>
    </r>
  </si>
  <si>
    <t>'960190</t>
  </si>
  <si>
    <r>
      <t xml:space="preserve">Worked bone, tortoiseshell, horn, antlers, coral, mother-of-pearl and other animal carving </t>
    </r>
    <r>
      <rPr>
        <b/>
        <sz val="9"/>
        <color rgb="FF002B54"/>
        <rFont val="Arial"/>
        <family val="2"/>
      </rPr>
      <t>...</t>
    </r>
  </si>
  <si>
    <t>'401170</t>
  </si>
  <si>
    <t>New pneumatic tyres, of rubber, of a kind used on agricultural or forestry vehicles and machines</t>
  </si>
  <si>
    <t>'842959</t>
  </si>
  <si>
    <r>
      <t xml:space="preserve">Self-propelled mechanical shovels, excavators and shovel loaders (excluding self-propelled </t>
    </r>
    <r>
      <rPr>
        <b/>
        <sz val="9"/>
        <color rgb="FF002B54"/>
        <rFont val="Arial"/>
        <family val="2"/>
      </rPr>
      <t>...</t>
    </r>
  </si>
  <si>
    <t>'911390</t>
  </si>
  <si>
    <t>Watch straps, watch bands and watch bracelets, and parts thereof, n.e.s.</t>
  </si>
  <si>
    <t>'820560</t>
  </si>
  <si>
    <t>Blowlamps and the like (excluding gas-powered blowlamps)</t>
  </si>
  <si>
    <t>'680223</t>
  </si>
  <si>
    <r>
      <t xml:space="preserve">Granite and articles thereof, simply cut or sawn, with a flat or even surface (excluding with </t>
    </r>
    <r>
      <rPr>
        <b/>
        <sz val="9"/>
        <color rgb="FF002B54"/>
        <rFont val="Arial"/>
        <family val="2"/>
      </rPr>
      <t>...</t>
    </r>
  </si>
  <si>
    <t>'680221</t>
  </si>
  <si>
    <r>
      <t xml:space="preserve">Marble, travertine and alabaster articles thereof, simply cut or sawn, with a flat or even </t>
    </r>
    <r>
      <rPr>
        <b/>
        <sz val="9"/>
        <color rgb="FF002B54"/>
        <rFont val="Arial"/>
        <family val="2"/>
      </rPr>
      <t>...</t>
    </r>
  </si>
  <si>
    <t>'442191</t>
  </si>
  <si>
    <t>Articles of bamboo, n.e.s.</t>
  </si>
  <si>
    <t>'420330</t>
  </si>
  <si>
    <t>Belts and bandoliers, of leather or composition leather</t>
  </si>
  <si>
    <t>'380610</t>
  </si>
  <si>
    <t>Rosin and resin acids</t>
  </si>
  <si>
    <t>'940592</t>
  </si>
  <si>
    <r>
      <t xml:space="preserve">Parts of lamps and lighting fittings, illuminated signs and nameplates and the like, of plastics, </t>
    </r>
    <r>
      <rPr>
        <b/>
        <sz val="9"/>
        <color rgb="FF002B54"/>
        <rFont val="Arial"/>
        <family val="2"/>
      </rPr>
      <t>...</t>
    </r>
  </si>
  <si>
    <t>'401290</t>
  </si>
  <si>
    <t>Solid or cushion tyres, interchangeable tyre treads and tyre flaps, of rubber</t>
  </si>
  <si>
    <t>'611699</t>
  </si>
  <si>
    <r>
      <t xml:space="preserve">Gloves, mittens and mitts, of textile materials, knitted or crocheted (excluding of wool, fine </t>
    </r>
    <r>
      <rPr>
        <b/>
        <sz val="9"/>
        <color rgb="FF002B54"/>
        <rFont val="Arial"/>
        <family val="2"/>
      </rPr>
      <t>...</t>
    </r>
  </si>
  <si>
    <t>'610799</t>
  </si>
  <si>
    <r>
      <t xml:space="preserve">Men's or boys' bathrobes, dressing gowns and similar articles of textile materials, knitted </t>
    </r>
    <r>
      <rPr>
        <b/>
        <sz val="9"/>
        <color rgb="FF002B54"/>
        <rFont val="Arial"/>
        <family val="2"/>
      </rPr>
      <t>...</t>
    </r>
  </si>
  <si>
    <t>'030722</t>
  </si>
  <si>
    <r>
      <t xml:space="preserve">Scallops, incl. queen scallops, of the genera Pecten, Chlamys or Placopecten, frozen, even </t>
    </r>
    <r>
      <rPr>
        <b/>
        <sz val="9"/>
        <color rgb="FF002B54"/>
        <rFont val="Arial"/>
        <family val="2"/>
      </rPr>
      <t>...</t>
    </r>
  </si>
  <si>
    <t>'590310</t>
  </si>
  <si>
    <r>
      <t xml:space="preserve">Textile fabrics impregnated, coated, covered or laminated with poly"vinyl chloride" (excluding </t>
    </r>
    <r>
      <rPr>
        <b/>
        <sz val="9"/>
        <color rgb="FF002B54"/>
        <rFont val="Arial"/>
        <family val="2"/>
      </rPr>
      <t>...</t>
    </r>
  </si>
  <si>
    <t>'901590</t>
  </si>
  <si>
    <r>
      <t xml:space="preserve">Parts and accessories for instruments and appliances used in geodesy, topography, photogrammetrical </t>
    </r>
    <r>
      <rPr>
        <b/>
        <sz val="9"/>
        <color rgb="FF002B54"/>
        <rFont val="Arial"/>
        <family val="2"/>
      </rPr>
      <t>...</t>
    </r>
  </si>
  <si>
    <t>'420229</t>
  </si>
  <si>
    <r>
      <t xml:space="preserve">Handbags, whether or not with shoulder strap, incl. those without handle, with outer surface </t>
    </r>
    <r>
      <rPr>
        <b/>
        <sz val="9"/>
        <color rgb="FF002B54"/>
        <rFont val="Arial"/>
        <family val="2"/>
      </rPr>
      <t>...</t>
    </r>
  </si>
  <si>
    <t>'871499</t>
  </si>
  <si>
    <t>Parts and accessories, for bicycles, n.e.s.</t>
  </si>
  <si>
    <t>'611130</t>
  </si>
  <si>
    <r>
      <t xml:space="preserve">Babies' garments and clothing accessories of synthetic fibres, knitted or crocheted (excluding </t>
    </r>
    <r>
      <rPr>
        <b/>
        <sz val="9"/>
        <color rgb="FF002B54"/>
        <rFont val="Arial"/>
        <family val="2"/>
      </rPr>
      <t>...</t>
    </r>
  </si>
  <si>
    <t>'950590</t>
  </si>
  <si>
    <r>
      <t xml:space="preserve">Festival, carnival or other entertainment articles, incl. conjuring tricks and novelty jokes, </t>
    </r>
    <r>
      <rPr>
        <b/>
        <sz val="9"/>
        <color rgb="FF002B54"/>
        <rFont val="Arial"/>
        <family val="2"/>
      </rPr>
      <t>...</t>
    </r>
  </si>
  <si>
    <t>'732020</t>
  </si>
  <si>
    <r>
      <t xml:space="preserve">Helical springs, of iron or steel (excluding flat spiral springs, clock and watch springs, </t>
    </r>
    <r>
      <rPr>
        <b/>
        <sz val="9"/>
        <color rgb="FF002B54"/>
        <rFont val="Arial"/>
        <family val="2"/>
      </rPr>
      <t>...</t>
    </r>
  </si>
  <si>
    <t>'392112</t>
  </si>
  <si>
    <r>
      <t xml:space="preserve">Plates, sheets, film, foil and strip, of cellular polymers of vinyl chloride, unworked or merely </t>
    </r>
    <r>
      <rPr>
        <b/>
        <sz val="9"/>
        <color rgb="FF002B54"/>
        <rFont val="Arial"/>
        <family val="2"/>
      </rPr>
      <t>...</t>
    </r>
  </si>
  <si>
    <t>'190120</t>
  </si>
  <si>
    <r>
      <t xml:space="preserve">Mixes and doughs of flour, groats, meal, starch or malt extract, not containing cocoa or containing </t>
    </r>
    <r>
      <rPr>
        <b/>
        <sz val="9"/>
        <color rgb="FF002B54"/>
        <rFont val="Arial"/>
        <family val="2"/>
      </rPr>
      <t>...</t>
    </r>
  </si>
  <si>
    <t>'650700</t>
  </si>
  <si>
    <r>
      <t xml:space="preserve">Headbands, linings, covers, hat foundations, hat frames, peaks and chinstraps, for headgear </t>
    </r>
    <r>
      <rPr>
        <b/>
        <sz val="9"/>
        <color rgb="FF002B54"/>
        <rFont val="Arial"/>
        <family val="2"/>
      </rPr>
      <t>...</t>
    </r>
  </si>
  <si>
    <t>'681510</t>
  </si>
  <si>
    <t>Articles of graphite or other carbon, incl. carbon fibres, for non-electrical purposes</t>
  </si>
  <si>
    <t>'701349</t>
  </si>
  <si>
    <r>
      <t xml:space="preserve">Glassware for table or kitchen purposes (excluding glass having a linear coefficient of expansion </t>
    </r>
    <r>
      <rPr>
        <b/>
        <sz val="9"/>
        <color rgb="FF002B54"/>
        <rFont val="Arial"/>
        <family val="2"/>
      </rPr>
      <t>...</t>
    </r>
  </si>
  <si>
    <t>'080131</t>
  </si>
  <si>
    <t>Fresh or dried cashew nuts, in shell</t>
  </si>
  <si>
    <t>'848350</t>
  </si>
  <si>
    <t>Flywheels and pulleys, incl. pulley blocks</t>
  </si>
  <si>
    <t>'120991</t>
  </si>
  <si>
    <t>Vegetable seeds, for sowing</t>
  </si>
  <si>
    <t>'901380</t>
  </si>
  <si>
    <r>
      <t xml:space="preserve">Liquid crystal devices, n.e.s. and other optical appliances and instruments not elsewhere specified </t>
    </r>
    <r>
      <rPr>
        <b/>
        <sz val="9"/>
        <color rgb="FF002B54"/>
        <rFont val="Arial"/>
        <family val="2"/>
      </rPr>
      <t>...</t>
    </r>
  </si>
  <si>
    <t>'401320</t>
  </si>
  <si>
    <t>Inner tubes, of rubber, of a kind used for bicycles</t>
  </si>
  <si>
    <t>'090230</t>
  </si>
  <si>
    <r>
      <t xml:space="preserve">Black fermented tea and partly fermented tea, whether or not flavoured, in immediate packings </t>
    </r>
    <r>
      <rPr>
        <b/>
        <sz val="9"/>
        <color rgb="FF002B54"/>
        <rFont val="Arial"/>
        <family val="2"/>
      </rPr>
      <t>...</t>
    </r>
  </si>
  <si>
    <t>'630640</t>
  </si>
  <si>
    <t>Pneumatic mattresses of textile materials</t>
  </si>
  <si>
    <t>'841381</t>
  </si>
  <si>
    <r>
      <t xml:space="preserve">Pumps for liquids, power-driven (excluding those of subheading 8413.11 and 8413.19, fuel, lubricating </t>
    </r>
    <r>
      <rPr>
        <b/>
        <sz val="9"/>
        <color rgb="FF002B54"/>
        <rFont val="Arial"/>
        <family val="2"/>
      </rPr>
      <t>...</t>
    </r>
  </si>
  <si>
    <t>'620112</t>
  </si>
  <si>
    <r>
      <t xml:space="preserve">Men's or boys' overcoats, raincoats, car coats, capes, cloaks and similar articles, of cotton </t>
    </r>
    <r>
      <rPr>
        <b/>
        <sz val="9"/>
        <color rgb="FF002B54"/>
        <rFont val="Arial"/>
        <family val="2"/>
      </rPr>
      <t>...</t>
    </r>
  </si>
  <si>
    <t>'620920</t>
  </si>
  <si>
    <r>
      <t xml:space="preserve">Babies' garments and clothing accessories of cotton (excluding knitted or crocheted and hats, </t>
    </r>
    <r>
      <rPr>
        <b/>
        <sz val="9"/>
        <color rgb="FF002B54"/>
        <rFont val="Arial"/>
        <family val="2"/>
      </rPr>
      <t>...</t>
    </r>
  </si>
  <si>
    <t>'870990</t>
  </si>
  <si>
    <r>
      <t xml:space="preserve">Parts of self-propelled works trucks, not fitted with lifting or handling equipment, of the </t>
    </r>
    <r>
      <rPr>
        <b/>
        <sz val="9"/>
        <color rgb="FF002B54"/>
        <rFont val="Arial"/>
        <family val="2"/>
      </rPr>
      <t>...</t>
    </r>
  </si>
  <si>
    <t>'847290</t>
  </si>
  <si>
    <t>Office machines, n.e.s.</t>
  </si>
  <si>
    <t>'848710</t>
  </si>
  <si>
    <t>Ships' or boats' propellers and blades therefor</t>
  </si>
  <si>
    <t>'440799</t>
  </si>
  <si>
    <r>
      <t xml:space="preserve">Wood, sawn or chipped lengthwise, sliced or peeled, whether or not planed, sanded or end-jointed, </t>
    </r>
    <r>
      <rPr>
        <b/>
        <sz val="9"/>
        <color rgb="FF002B54"/>
        <rFont val="Arial"/>
        <family val="2"/>
      </rPr>
      <t>...</t>
    </r>
  </si>
  <si>
    <t>'030353</t>
  </si>
  <si>
    <r>
      <t xml:space="preserve">Frozen sardines "Sardina pilchardus, Sardinops spp.", sardinella "Sardinella spp.", brisling </t>
    </r>
    <r>
      <rPr>
        <b/>
        <sz val="9"/>
        <color rgb="FF002B54"/>
        <rFont val="Arial"/>
        <family val="2"/>
      </rPr>
      <t>...</t>
    </r>
  </si>
  <si>
    <t>'030449</t>
  </si>
  <si>
    <t>Fresh or chilled fillets of fish, n.e.s.</t>
  </si>
  <si>
    <t>'730630</t>
  </si>
  <si>
    <r>
      <t xml:space="preserve">Tubes, pipes and hollow profiles, welded, of circular cross-section, of iron or non-alloy steel </t>
    </r>
    <r>
      <rPr>
        <b/>
        <sz val="9"/>
        <color rgb="FF002B54"/>
        <rFont val="Arial"/>
        <family val="2"/>
      </rPr>
      <t>...</t>
    </r>
  </si>
  <si>
    <t>'091011</t>
  </si>
  <si>
    <t>Ginger, neither crushed nor ground</t>
  </si>
  <si>
    <t>'600610</t>
  </si>
  <si>
    <r>
      <t xml:space="preserve">Fabrics, knitted or crocheted, of a width of &gt; 30 cm, of wool or fine animal hair (excluding </t>
    </r>
    <r>
      <rPr>
        <b/>
        <sz val="9"/>
        <color rgb="FF002B54"/>
        <rFont val="Arial"/>
        <family val="2"/>
      </rPr>
      <t>...</t>
    </r>
  </si>
  <si>
    <t>'853649</t>
  </si>
  <si>
    <t>Relays for a voltage &gt; 60 V but &lt;= 1.000 V</t>
  </si>
  <si>
    <t>'090210</t>
  </si>
  <si>
    <t>Green tea in immediate packings of &lt;= 3 kg</t>
  </si>
  <si>
    <t>'940421</t>
  </si>
  <si>
    <t>Mattresses of cellular rubber or plastics, whether or not covered</t>
  </si>
  <si>
    <t>'540249</t>
  </si>
  <si>
    <r>
      <t xml:space="preserve">Synthetic filament yarn, incl. synthetic monofilament of &lt; 67 decitex, single, untwisted or </t>
    </r>
    <r>
      <rPr>
        <b/>
        <sz val="9"/>
        <color rgb="FF002B54"/>
        <rFont val="Arial"/>
        <family val="2"/>
      </rPr>
      <t>...</t>
    </r>
  </si>
  <si>
    <t>'732510</t>
  </si>
  <si>
    <t>Articles of non-malleable cast iron, n.e.s.</t>
  </si>
  <si>
    <t>'870840</t>
  </si>
  <si>
    <r>
      <t xml:space="preserve">Gear boxes and parts thereof, for tractors, motor vehicles for the transport of ten or more </t>
    </r>
    <r>
      <rPr>
        <b/>
        <sz val="9"/>
        <color rgb="FF002B54"/>
        <rFont val="Arial"/>
        <family val="2"/>
      </rPr>
      <t>...</t>
    </r>
  </si>
  <si>
    <t>'848410</t>
  </si>
  <si>
    <r>
      <t xml:space="preserve">Gaskets and similar joints of metal sheeting combined with other material or of two or more </t>
    </r>
    <r>
      <rPr>
        <b/>
        <sz val="9"/>
        <color rgb="FF002B54"/>
        <rFont val="Arial"/>
        <family val="2"/>
      </rPr>
      <t>...</t>
    </r>
  </si>
  <si>
    <t>'740821</t>
  </si>
  <si>
    <t>Wire of copper-zinc base alloys "brass"</t>
  </si>
  <si>
    <t>'741999</t>
  </si>
  <si>
    <t>Articles of copper, n.e.s.</t>
  </si>
  <si>
    <t>'090720</t>
  </si>
  <si>
    <t>Cloves, whole fruit, cloves and stems, crushed or ground</t>
  </si>
  <si>
    <t>'560750</t>
  </si>
  <si>
    <r>
      <t xml:space="preserve">Twine, cordage, ropes and cables, of synthetic fibres, whether or not plaited or braided and </t>
    </r>
    <r>
      <rPr>
        <b/>
        <sz val="9"/>
        <color rgb="FF002B54"/>
        <rFont val="Arial"/>
        <family val="2"/>
      </rPr>
      <t>...</t>
    </r>
  </si>
  <si>
    <t>'071430</t>
  </si>
  <si>
    <r>
      <t xml:space="preserve">Yams "Dioscorea spp.", fresh, chilled, frozen or dried, whether or not sliced or in the form </t>
    </r>
    <r>
      <rPr>
        <b/>
        <sz val="9"/>
        <color rgb="FF002B54"/>
        <rFont val="Arial"/>
        <family val="2"/>
      </rPr>
      <t>...</t>
    </r>
  </si>
  <si>
    <t>'760810</t>
  </si>
  <si>
    <t>Tubes and pipes of non-alloy aluminium (excluding hollow profiles)</t>
  </si>
  <si>
    <t>'940599</t>
  </si>
  <si>
    <t>Parts of lamps and lighting fittings, illuminated signs and nameplates and the like, n.e.s.</t>
  </si>
  <si>
    <t>'071490</t>
  </si>
  <si>
    <r>
      <t xml:space="preserve">Arrowroot, salep, Jerusalem artichokes and similar roots and tubers with high starch or inulin </t>
    </r>
    <r>
      <rPr>
        <b/>
        <sz val="9"/>
        <color rgb="FF002B54"/>
        <rFont val="Arial"/>
        <family val="2"/>
      </rPr>
      <t>...</t>
    </r>
  </si>
  <si>
    <t>'853810</t>
  </si>
  <si>
    <r>
      <t xml:space="preserve">Boards, panels, consoles, desks, cabinets and other bases for the goods of heading 8537, not </t>
    </r>
    <r>
      <rPr>
        <b/>
        <sz val="9"/>
        <color rgb="FF002B54"/>
        <rFont val="Arial"/>
        <family val="2"/>
      </rPr>
      <t>...</t>
    </r>
  </si>
  <si>
    <t>'200811</t>
  </si>
  <si>
    <t>Groundnuts, prepared or preserved (excluding preserved with sugar)</t>
  </si>
  <si>
    <t>'030539</t>
  </si>
  <si>
    <r>
      <t xml:space="preserve">Fish fillets, dried, salted or in brine, but not smoked (excluding tilapia, catfish, carp, </t>
    </r>
    <r>
      <rPr>
        <b/>
        <sz val="9"/>
        <color rgb="FF002B54"/>
        <rFont val="Arial"/>
        <family val="2"/>
      </rPr>
      <t>...</t>
    </r>
  </si>
  <si>
    <t>'843790</t>
  </si>
  <si>
    <r>
      <t xml:space="preserve">Parts of machinery used in the milling industry or for the working of cereals or dried leguminous </t>
    </r>
    <r>
      <rPr>
        <b/>
        <sz val="9"/>
        <color rgb="FF002B54"/>
        <rFont val="Arial"/>
        <family val="2"/>
      </rPr>
      <t>...</t>
    </r>
  </si>
  <si>
    <t>'160556</t>
  </si>
  <si>
    <t>Clams, cockles and arkshells, prepared or preserved (excluding smoked)</t>
  </si>
  <si>
    <t>'620892</t>
  </si>
  <si>
    <t>'340120</t>
  </si>
  <si>
    <t>Soap in the form of flakes, granules, powder, paste or in aqueous solution</t>
  </si>
  <si>
    <t>'391590</t>
  </si>
  <si>
    <r>
      <t xml:space="preserve">Waste, parings and scrap of plastics (excluding that of polymers of ethylene, styrene and vinyl </t>
    </r>
    <r>
      <rPr>
        <b/>
        <sz val="9"/>
        <color rgb="FF002B54"/>
        <rFont val="Arial"/>
        <family val="2"/>
      </rPr>
      <t>...</t>
    </r>
  </si>
  <si>
    <t>'870323</t>
  </si>
  <si>
    <r>
      <t xml:space="preserve">Motor cars and other motor vehicles principally designed for the transport of persons, incl. </t>
    </r>
    <r>
      <rPr>
        <b/>
        <sz val="9"/>
        <color rgb="FF002B54"/>
        <rFont val="Arial"/>
        <family val="2"/>
      </rPr>
      <t>...</t>
    </r>
  </si>
  <si>
    <t>'731210</t>
  </si>
  <si>
    <r>
      <t xml:space="preserve">Stranded wire, ropes and cables, of iron or steel (excluding electrically insulated products </t>
    </r>
    <r>
      <rPr>
        <b/>
        <sz val="9"/>
        <color rgb="FF002B54"/>
        <rFont val="Arial"/>
        <family val="2"/>
      </rPr>
      <t>...</t>
    </r>
  </si>
  <si>
    <t>'611190</t>
  </si>
  <si>
    <r>
      <t xml:space="preserve">Babies' garments and clothing accessories of textile materials, knitted or crocheted (excluding </t>
    </r>
    <r>
      <rPr>
        <b/>
        <sz val="9"/>
        <color rgb="FF002B54"/>
        <rFont val="Arial"/>
        <family val="2"/>
      </rPr>
      <t>...</t>
    </r>
  </si>
  <si>
    <t>'580610</t>
  </si>
  <si>
    <r>
      <t xml:space="preserve">Narrow woven pile fabrics, incl. terry towelling and similar terry fabrics, and chenille fabrics, </t>
    </r>
    <r>
      <rPr>
        <b/>
        <sz val="9"/>
        <color rgb="FF002B54"/>
        <rFont val="Arial"/>
        <family val="2"/>
      </rPr>
      <t>...</t>
    </r>
  </si>
  <si>
    <t>'621112</t>
  </si>
  <si>
    <t>Women's or girls' swimwear (excluding knitted or crocheted)</t>
  </si>
  <si>
    <t>'610441</t>
  </si>
  <si>
    <t>Women's or girls' dresses of wool or fine animal hair, knitted or crocheted (excluding petticoats)</t>
  </si>
  <si>
    <t>'650400</t>
  </si>
  <si>
    <r>
      <t xml:space="preserve">Hats and other headgear, plaited or made by assembling strips of any material, whether or not </t>
    </r>
    <r>
      <rPr>
        <b/>
        <sz val="9"/>
        <color rgb="FF002B54"/>
        <rFont val="Arial"/>
        <family val="2"/>
      </rPr>
      <t>...</t>
    </r>
  </si>
  <si>
    <t>'100620</t>
  </si>
  <si>
    <t>Husked or brown rice</t>
  </si>
  <si>
    <t>'847480</t>
  </si>
  <si>
    <r>
      <t xml:space="preserve">Machinery for agglomerating, shaping or moulding solid mineral fuels, ceramic paste, unhardened </t>
    </r>
    <r>
      <rPr>
        <b/>
        <sz val="9"/>
        <color rgb="FF002B54"/>
        <rFont val="Arial"/>
        <family val="2"/>
      </rPr>
      <t>...</t>
    </r>
  </si>
  <si>
    <t>'960310</t>
  </si>
  <si>
    <r>
      <t xml:space="preserve">Brooms and brushes, consisting of twigs or other vegetable materials bound together, with or </t>
    </r>
    <r>
      <rPr>
        <b/>
        <sz val="9"/>
        <color rgb="FF002B54"/>
        <rFont val="Arial"/>
        <family val="2"/>
      </rPr>
      <t>...</t>
    </r>
  </si>
  <si>
    <t>'847431</t>
  </si>
  <si>
    <t>Concrete or mortar mixers (excluding those mounted on railway wagons or lorry chassis)</t>
  </si>
  <si>
    <t>'851890</t>
  </si>
  <si>
    <r>
      <t xml:space="preserve">Parts of microphones, loudspeakers, headphones and earphones, earphones, audio-frequency electric </t>
    </r>
    <r>
      <rPr>
        <b/>
        <sz val="9"/>
        <color rgb="FF002B54"/>
        <rFont val="Arial"/>
        <family val="2"/>
      </rPr>
      <t>...</t>
    </r>
  </si>
  <si>
    <t>'391723</t>
  </si>
  <si>
    <t>Rigid tubes, pipes and hoses, of polymers of vinyl chloride</t>
  </si>
  <si>
    <t>'520524</t>
  </si>
  <si>
    <t>'630612</t>
  </si>
  <si>
    <r>
      <t xml:space="preserve">Tarpaulins, awnings and sunblinds of synthetic fibres (excluding flat covers of light fabrics </t>
    </r>
    <r>
      <rPr>
        <b/>
        <sz val="9"/>
        <color rgb="FF002B54"/>
        <rFont val="Arial"/>
        <family val="2"/>
      </rPr>
      <t>...</t>
    </r>
  </si>
  <si>
    <t>'390730</t>
  </si>
  <si>
    <t>Epoxide resins, in primary forms</t>
  </si>
  <si>
    <t>'330741</t>
  </si>
  <si>
    <t>"Agarbatti" and other odoriferous preparations which operate by burning</t>
  </si>
  <si>
    <t>'848310</t>
  </si>
  <si>
    <t>Transmission shafts, incl. cam shafts and crank shafts, and cranks</t>
  </si>
  <si>
    <t>'940152</t>
  </si>
  <si>
    <t>Seats of bamboo</t>
  </si>
  <si>
    <t>'820190</t>
  </si>
  <si>
    <r>
      <t xml:space="preserve">Scythes, sickles, hay knives, timber wedges and other hand tools of a kind used in agriculture, </t>
    </r>
    <r>
      <rPr>
        <b/>
        <sz val="9"/>
        <color rgb="FF002B54"/>
        <rFont val="Arial"/>
        <family val="2"/>
      </rPr>
      <t>...</t>
    </r>
  </si>
  <si>
    <t>'611212</t>
  </si>
  <si>
    <t>Track-suits of synthetic fibres, knitted or crocheted</t>
  </si>
  <si>
    <t>'902690</t>
  </si>
  <si>
    <r>
      <t xml:space="preserve">Parts and accessories for instruments and apparatus for measuring or checking the flow, level, </t>
    </r>
    <r>
      <rPr>
        <b/>
        <sz val="9"/>
        <color rgb="FF002B54"/>
        <rFont val="Arial"/>
        <family val="2"/>
      </rPr>
      <t>...</t>
    </r>
  </si>
  <si>
    <t>'071420</t>
  </si>
  <si>
    <t>Sweet potatoes, fresh, chilled, frozen or dried, whether or not sliced or in the form of pellets</t>
  </si>
  <si>
    <t>'252220</t>
  </si>
  <si>
    <t>Slaked lime</t>
  </si>
  <si>
    <t>'100610</t>
  </si>
  <si>
    <t>Rice in the husk, "paddy" or rough</t>
  </si>
  <si>
    <t>'852799</t>
  </si>
  <si>
    <r>
      <t xml:space="preserve">Radio-broadcast receivers, for mains operation only, not combined with sound recording or reproducing </t>
    </r>
    <r>
      <rPr>
        <b/>
        <sz val="9"/>
        <color rgb="FF002B54"/>
        <rFont val="Arial"/>
        <family val="2"/>
      </rPr>
      <t>...</t>
    </r>
  </si>
  <si>
    <t>'843699</t>
  </si>
  <si>
    <t>Parts of agricultural, horticultural, forestry or bee-keeping machinery, n.e.s.</t>
  </si>
  <si>
    <t>'340119</t>
  </si>
  <si>
    <r>
      <t xml:space="preserve">Soap and organic surface-active products and preparations, in the form of bars, cakes, moulded </t>
    </r>
    <r>
      <rPr>
        <b/>
        <sz val="9"/>
        <color rgb="FF002B54"/>
        <rFont val="Arial"/>
        <family val="2"/>
      </rPr>
      <t>...</t>
    </r>
  </si>
  <si>
    <t>'901849</t>
  </si>
  <si>
    <t>Instruments and appliances used in dental sciences, n.e.s.</t>
  </si>
  <si>
    <t>'590190</t>
  </si>
  <si>
    <r>
      <t xml:space="preserve">Tracing cloth; prepared painting canvas; buckram and similar stiffened textile fabrics of a </t>
    </r>
    <r>
      <rPr>
        <b/>
        <sz val="9"/>
        <color rgb="FF002B54"/>
        <rFont val="Arial"/>
        <family val="2"/>
      </rPr>
      <t>...</t>
    </r>
  </si>
  <si>
    <t>'030541</t>
  </si>
  <si>
    <r>
      <t xml:space="preserve">Smoked Pacific salmon "Oncorhynchus nerka, Oncorhynchus gorbuscha, Oncorhynchus keta, Oncorhynchus </t>
    </r>
    <r>
      <rPr>
        <b/>
        <sz val="9"/>
        <color rgb="FF002B54"/>
        <rFont val="Arial"/>
        <family val="2"/>
      </rPr>
      <t>...</t>
    </r>
  </si>
  <si>
    <t>'830220</t>
  </si>
  <si>
    <t>Castors with mountings of base metal</t>
  </si>
  <si>
    <t>'210410</t>
  </si>
  <si>
    <t>Soups and broths and preparations therefor</t>
  </si>
  <si>
    <t>'392063</t>
  </si>
  <si>
    <r>
      <t xml:space="preserve">Plates, sheets, film, foil and strip, of non-cellular unsaturated polyesters, not reinforced, </t>
    </r>
    <r>
      <rPr>
        <b/>
        <sz val="9"/>
        <color rgb="FF002B54"/>
        <rFont val="Arial"/>
        <family val="2"/>
      </rPr>
      <t>...</t>
    </r>
  </si>
  <si>
    <t>'701990</t>
  </si>
  <si>
    <r>
      <t xml:space="preserve">Glass fibres, incl. glass wool, and articles thereof (excluding staple fibres, rovings, yarn, </t>
    </r>
    <r>
      <rPr>
        <b/>
        <sz val="9"/>
        <color rgb="FF002B54"/>
        <rFont val="Arial"/>
        <family val="2"/>
      </rPr>
      <t>...</t>
    </r>
  </si>
  <si>
    <t>'821192</t>
  </si>
  <si>
    <r>
      <t xml:space="preserve">Knives with fixed blades of base metal (excluding straw knives, machetes, knives and cutting </t>
    </r>
    <r>
      <rPr>
        <b/>
        <sz val="9"/>
        <color rgb="FF002B54"/>
        <rFont val="Arial"/>
        <family val="2"/>
      </rPr>
      <t>...</t>
    </r>
  </si>
  <si>
    <t>'030563</t>
  </si>
  <si>
    <t>Anchovies "Engraulis spp.", salted or in brine only (excluding fillets and offal)</t>
  </si>
  <si>
    <t>'481141</t>
  </si>
  <si>
    <r>
      <t xml:space="preserve">Self-adhesive paper and paperboard, surface-coloured, surface-decorated or printed, in rolls </t>
    </r>
    <r>
      <rPr>
        <b/>
        <sz val="9"/>
        <color rgb="FF002B54"/>
        <rFont val="Arial"/>
        <family val="2"/>
      </rPr>
      <t>...</t>
    </r>
  </si>
  <si>
    <t>'310590</t>
  </si>
  <si>
    <r>
      <t xml:space="preserve">Mineral or chemical fertilisers containing the two fertilising elements nitrogen and potassium </t>
    </r>
    <r>
      <rPr>
        <b/>
        <sz val="9"/>
        <color rgb="FF002B54"/>
        <rFont val="Arial"/>
        <family val="2"/>
      </rPr>
      <t>...</t>
    </r>
  </si>
  <si>
    <t>'732189</t>
  </si>
  <si>
    <r>
      <t xml:space="preserve">Stoves, heaters, grates, fires, wash boilers, braziers and similar domestic appliances, of </t>
    </r>
    <r>
      <rPr>
        <b/>
        <sz val="9"/>
        <color rgb="FF002B54"/>
        <rFont val="Arial"/>
        <family val="2"/>
      </rPr>
      <t>...</t>
    </r>
  </si>
  <si>
    <t>'850151</t>
  </si>
  <si>
    <t>AC motors, multi-phase, of an output &gt; 37,5 W but &lt;= 750 W</t>
  </si>
  <si>
    <t>'852721</t>
  </si>
  <si>
    <r>
      <t xml:space="preserve">Radio-broadcast receivers not capable of operating without an external source of power, of </t>
    </r>
    <r>
      <rPr>
        <b/>
        <sz val="9"/>
        <color rgb="FF002B54"/>
        <rFont val="Arial"/>
        <family val="2"/>
      </rPr>
      <t>...</t>
    </r>
  </si>
  <si>
    <t>'722240</t>
  </si>
  <si>
    <t>Angles, shapes and sections of stainless steel, n.e.s.</t>
  </si>
  <si>
    <t>'640220</t>
  </si>
  <si>
    <r>
      <t xml:space="preserve">Footwear with outer soles and uppers of rubber or plastics, with upper straps or thongs assembled </t>
    </r>
    <r>
      <rPr>
        <b/>
        <sz val="9"/>
        <color rgb="FF002B54"/>
        <rFont val="Arial"/>
        <family val="2"/>
      </rPr>
      <t>...</t>
    </r>
  </si>
  <si>
    <t>'820559</t>
  </si>
  <si>
    <t>Hand tools, incl. glaziers' diamonds, of base metal, n.e.s.</t>
  </si>
  <si>
    <t>'490199</t>
  </si>
  <si>
    <r>
      <t xml:space="preserve">Printed books, brochures and similar printed matter (excluding those in single sheets; dictionaries, </t>
    </r>
    <r>
      <rPr>
        <b/>
        <sz val="9"/>
        <color rgb="FF002B54"/>
        <rFont val="Arial"/>
        <family val="2"/>
      </rPr>
      <t>...</t>
    </r>
  </si>
  <si>
    <t>'080111</t>
  </si>
  <si>
    <t>Desiccated coconuts</t>
  </si>
  <si>
    <t>'830300</t>
  </si>
  <si>
    <r>
      <t xml:space="preserve">Armoured or reinforced safes, strongboxes and doors and safe deposit lockers for strongrooms, </t>
    </r>
    <r>
      <rPr>
        <b/>
        <sz val="9"/>
        <color rgb="FF002B54"/>
        <rFont val="Arial"/>
        <family val="2"/>
      </rPr>
      <t>...</t>
    </r>
  </si>
  <si>
    <t>'920999</t>
  </si>
  <si>
    <r>
      <t xml:space="preserve">Parts and accessories for musical instruments "e.g. mechanisms for musical boxes, cards, discs </t>
    </r>
    <r>
      <rPr>
        <b/>
        <sz val="9"/>
        <color rgb="FF002B54"/>
        <rFont val="Arial"/>
        <family val="2"/>
      </rPr>
      <t>...</t>
    </r>
  </si>
  <si>
    <t>'250100</t>
  </si>
  <si>
    <r>
      <t xml:space="preserve">Salts, incl. table salt and denatured salt, and pure sodium chloride, whether or not in aqueous </t>
    </r>
    <r>
      <rPr>
        <b/>
        <sz val="9"/>
        <color rgb="FF002B54"/>
        <rFont val="Arial"/>
        <family val="2"/>
      </rPr>
      <t>...</t>
    </r>
  </si>
  <si>
    <t>'846593</t>
  </si>
  <si>
    <r>
      <t xml:space="preserve">Grinding, sanding or polishing machines for working wood, cork, bone, hard rubber, hard plastics </t>
    </r>
    <r>
      <rPr>
        <b/>
        <sz val="9"/>
        <color rgb="FF002B54"/>
        <rFont val="Arial"/>
        <family val="2"/>
      </rPr>
      <t>...</t>
    </r>
  </si>
  <si>
    <t>'620610</t>
  </si>
  <si>
    <r>
      <t xml:space="preserve">Women's or girls' blouses, shirts and shirt-blouses of silk or silk waste (excluding knitted </t>
    </r>
    <r>
      <rPr>
        <b/>
        <sz val="9"/>
        <color rgb="FF002B54"/>
        <rFont val="Arial"/>
        <family val="2"/>
      </rPr>
      <t>...</t>
    </r>
  </si>
  <si>
    <t>'901920</t>
  </si>
  <si>
    <r>
      <t xml:space="preserve">Ozone therapy, oxygen therapy, aerosol therapy, artificial respiration or other therapeutic </t>
    </r>
    <r>
      <rPr>
        <b/>
        <sz val="9"/>
        <color rgb="FF002B54"/>
        <rFont val="Arial"/>
        <family val="2"/>
      </rPr>
      <t>...</t>
    </r>
  </si>
  <si>
    <t>'041000</t>
  </si>
  <si>
    <t>Turtles' eggs, birds' nests and other edible products of animal origin, n.e.s.</t>
  </si>
  <si>
    <t>'848320</t>
  </si>
  <si>
    <t>Bearing housings, incorporating ball or roller bearings, for machinery</t>
  </si>
  <si>
    <t>'620111</t>
  </si>
  <si>
    <r>
      <t xml:space="preserve">Men's or boys' overcoats, raincoats, car coats, capes, cloaks and similar articles, of wool </t>
    </r>
    <r>
      <rPr>
        <b/>
        <sz val="9"/>
        <color rgb="FF002B54"/>
        <rFont val="Arial"/>
        <family val="2"/>
      </rPr>
      <t>...</t>
    </r>
  </si>
  <si>
    <t>'820150</t>
  </si>
  <si>
    <r>
      <t xml:space="preserve">Secateurs and similar one-handed pruners and shears, incl. poultry shears, with working parts </t>
    </r>
    <r>
      <rPr>
        <b/>
        <sz val="9"/>
        <color rgb="FF002B54"/>
        <rFont val="Arial"/>
        <family val="2"/>
      </rPr>
      <t>...</t>
    </r>
  </si>
  <si>
    <t>'722990</t>
  </si>
  <si>
    <r>
      <t xml:space="preserve">Wire of alloy steel other than stainless, in coils (excluding bars and rods and wire of silico-manganese </t>
    </r>
    <r>
      <rPr>
        <b/>
        <sz val="9"/>
        <color rgb="FF002B54"/>
        <rFont val="Arial"/>
        <family val="2"/>
      </rPr>
      <t>...</t>
    </r>
  </si>
  <si>
    <t>'730830</t>
  </si>
  <si>
    <t>Doors, windows and their frames and thresholds for doors, of iron or steel</t>
  </si>
  <si>
    <t>'620799</t>
  </si>
  <si>
    <r>
      <t xml:space="preserve">Men's or boys' singlets and other vests, bathrobes and dressing gowns of textile materials </t>
    </r>
    <r>
      <rPr>
        <b/>
        <sz val="9"/>
        <color rgb="FF002B54"/>
        <rFont val="Arial"/>
        <family val="2"/>
      </rPr>
      <t>...</t>
    </r>
  </si>
  <si>
    <t>'620822</t>
  </si>
  <si>
    <r>
      <t xml:space="preserve">Women's or girls' nightdresses and pyjamas of man-made fibres (excluding knitted or crocheted, </t>
    </r>
    <r>
      <rPr>
        <b/>
        <sz val="9"/>
        <color rgb="FF002B54"/>
        <rFont val="Arial"/>
        <family val="2"/>
      </rPr>
      <t>...</t>
    </r>
  </si>
  <si>
    <t>'611249</t>
  </si>
  <si>
    <r>
      <t xml:space="preserve">Women's or girls' swimwear of textile materials, knitted or crocheted (excluding synthetic </t>
    </r>
    <r>
      <rPr>
        <b/>
        <sz val="9"/>
        <color rgb="FF002B54"/>
        <rFont val="Arial"/>
        <family val="2"/>
      </rPr>
      <t>...</t>
    </r>
  </si>
  <si>
    <t>'847170</t>
  </si>
  <si>
    <t>Storage units for automatic data-processing machines</t>
  </si>
  <si>
    <t>'570320</t>
  </si>
  <si>
    <r>
      <t xml:space="preserve">Carpets and other floor coverings, of nylon or other polyamides, tufted "needle punched", whether </t>
    </r>
    <r>
      <rPr>
        <b/>
        <sz val="9"/>
        <color rgb="FF002B54"/>
        <rFont val="Arial"/>
        <family val="2"/>
      </rPr>
      <t>...</t>
    </r>
  </si>
  <si>
    <t>'853190</t>
  </si>
  <si>
    <t>Parts of electric sound or visual signalling apparatus, n.e.s.</t>
  </si>
  <si>
    <t>'732619</t>
  </si>
  <si>
    <r>
      <t xml:space="preserve">Articles of iron or steel, forged or stamped, but not further worked, n.e.s. (excluding grinding </t>
    </r>
    <r>
      <rPr>
        <b/>
        <sz val="9"/>
        <color rgb="FF002B54"/>
        <rFont val="Arial"/>
        <family val="2"/>
      </rPr>
      <t>...</t>
    </r>
  </si>
  <si>
    <t>'820820</t>
  </si>
  <si>
    <r>
      <t xml:space="preserve">Knives and cutting blades, of base metal, for machines or for mechanical appliances, for w </t>
    </r>
    <r>
      <rPr>
        <b/>
        <sz val="9"/>
        <color rgb="FF002B54"/>
        <rFont val="Arial"/>
        <family val="2"/>
      </rPr>
      <t>...</t>
    </r>
  </si>
  <si>
    <t>'848490</t>
  </si>
  <si>
    <r>
      <t xml:space="preserve">Sets or assortments of gaskets and similar joints, dissimilar in composition, put up in pouches, </t>
    </r>
    <r>
      <rPr>
        <b/>
        <sz val="9"/>
        <color rgb="FF002B54"/>
        <rFont val="Arial"/>
        <family val="2"/>
      </rPr>
      <t>...</t>
    </r>
  </si>
  <si>
    <t>'590390</t>
  </si>
  <si>
    <r>
      <t xml:space="preserve">Textile fabrics impregnated, coated, covered or laminated with plastics other than poly"vinyl </t>
    </r>
    <r>
      <rPr>
        <b/>
        <sz val="9"/>
        <color rgb="FF002B54"/>
        <rFont val="Arial"/>
        <family val="2"/>
      </rPr>
      <t>...</t>
    </r>
  </si>
  <si>
    <t>'761510</t>
  </si>
  <si>
    <r>
      <t xml:space="preserve">Table, kitchen or other household articles and parts thereof, and pot scourers and scouring </t>
    </r>
    <r>
      <rPr>
        <b/>
        <sz val="9"/>
        <color rgb="FF002B54"/>
        <rFont val="Arial"/>
        <family val="2"/>
      </rPr>
      <t>...</t>
    </r>
  </si>
  <si>
    <t>'071220</t>
  </si>
  <si>
    <t>Dried onions, whole, cut, sliced, broken or in powder, but not further prepared</t>
  </si>
  <si>
    <t>'850680</t>
  </si>
  <si>
    <r>
      <t xml:space="preserve">Primary cells and primary batteries, electric (excluding spent, and those of silver oxide, </t>
    </r>
    <r>
      <rPr>
        <b/>
        <sz val="9"/>
        <color rgb="FF002B54"/>
        <rFont val="Arial"/>
        <family val="2"/>
      </rPr>
      <t>...</t>
    </r>
  </si>
  <si>
    <t>'730729</t>
  </si>
  <si>
    <r>
      <t xml:space="preserve">Tube or pipe fittings of stainless steel (excluding cast products, flanges, threaded elbows, </t>
    </r>
    <r>
      <rPr>
        <b/>
        <sz val="9"/>
        <color rgb="FF002B54"/>
        <rFont val="Arial"/>
        <family val="2"/>
      </rPr>
      <t>...</t>
    </r>
  </si>
  <si>
    <t>'630492</t>
  </si>
  <si>
    <r>
      <t xml:space="preserve">Articles for interior furnishing, of cotton (excluding knitted or crocheted, blankets and travelling </t>
    </r>
    <r>
      <rPr>
        <b/>
        <sz val="9"/>
        <color rgb="FF002B54"/>
        <rFont val="Arial"/>
        <family val="2"/>
      </rPr>
      <t>...</t>
    </r>
  </si>
  <si>
    <t>'610349</t>
  </si>
  <si>
    <r>
      <t xml:space="preserve">Men's or boys' trousers, bib and brace overalls, breeches and shorts of textile materials, </t>
    </r>
    <r>
      <rPr>
        <b/>
        <sz val="9"/>
        <color rgb="FF002B54"/>
        <rFont val="Arial"/>
        <family val="2"/>
      </rPr>
      <t>...</t>
    </r>
  </si>
  <si>
    <t>'230650</t>
  </si>
  <si>
    <r>
      <t xml:space="preserve">Oilcake and other solid residues, whether or not ground or in the form of pellets, resulting </t>
    </r>
    <r>
      <rPr>
        <b/>
        <sz val="9"/>
        <color rgb="FF002B54"/>
        <rFont val="Arial"/>
        <family val="2"/>
      </rPr>
      <t>...</t>
    </r>
  </si>
  <si>
    <t>'940510</t>
  </si>
  <si>
    <r>
      <t xml:space="preserve">Chandeliers and other electric ceiling or wall lighting fittings (excluding for lighting public </t>
    </r>
    <r>
      <rPr>
        <b/>
        <sz val="9"/>
        <color rgb="FF002B54"/>
        <rFont val="Arial"/>
        <family val="2"/>
      </rPr>
      <t>...</t>
    </r>
  </si>
  <si>
    <t>'950420</t>
  </si>
  <si>
    <t>Billiards of all kinds and accessories</t>
  </si>
  <si>
    <t>'950632</t>
  </si>
  <si>
    <t>Golf balls</t>
  </si>
  <si>
    <t>'903033</t>
  </si>
  <si>
    <r>
      <t xml:space="preserve">Instruments and apparatus for measuring or checking voltage, current, resistance or electrical </t>
    </r>
    <r>
      <rPr>
        <b/>
        <sz val="9"/>
        <color rgb="FF002B54"/>
        <rFont val="Arial"/>
        <family val="2"/>
      </rPr>
      <t>...</t>
    </r>
  </si>
  <si>
    <t>'441879</t>
  </si>
  <si>
    <r>
      <t xml:space="preserve">Flooring panels, assembled, of wood (excluding multilayer panels and flooring panels for mosaic </t>
    </r>
    <r>
      <rPr>
        <b/>
        <sz val="9"/>
        <color rgb="FF002B54"/>
        <rFont val="Arial"/>
        <family val="2"/>
      </rPr>
      <t>...</t>
    </r>
  </si>
  <si>
    <t>'680293</t>
  </si>
  <si>
    <r>
      <t xml:space="preserve">Granite, in any form, polished, decorated or otherwise worked (excluding tiles, cubes and similar </t>
    </r>
    <r>
      <rPr>
        <b/>
        <sz val="9"/>
        <color rgb="FF002B54"/>
        <rFont val="Arial"/>
        <family val="2"/>
      </rPr>
      <t>...</t>
    </r>
  </si>
  <si>
    <t>'852791</t>
  </si>
  <si>
    <r>
      <t xml:space="preserve">Radio-broadcast receivers, for mains operation only, combined with sound recording or reproducing </t>
    </r>
    <r>
      <rPr>
        <b/>
        <sz val="9"/>
        <color rgb="FF002B54"/>
        <rFont val="Arial"/>
        <family val="2"/>
      </rPr>
      <t>...</t>
    </r>
  </si>
  <si>
    <t>'690722</t>
  </si>
  <si>
    <t>'600641</t>
  </si>
  <si>
    <r>
      <t xml:space="preserve">Unbleached or bleached fabrics, knitted or crocheted, of artificial fibres, of a width of &gt; </t>
    </r>
    <r>
      <rPr>
        <b/>
        <sz val="9"/>
        <color rgb="FF002B54"/>
        <rFont val="Arial"/>
        <family val="2"/>
      </rPr>
      <t>...</t>
    </r>
  </si>
  <si>
    <t>'030491</t>
  </si>
  <si>
    <t>Frozen meat, whether or not minced, of swordfish "Xiphias gladius" (excluding fillets)</t>
  </si>
  <si>
    <t>'200390</t>
  </si>
  <si>
    <r>
      <t xml:space="preserve">Mushrooms and truffles, prepared or preserved otherwise than by vinegar or acetic acid (excluding </t>
    </r>
    <r>
      <rPr>
        <b/>
        <sz val="9"/>
        <color rgb="FF002B54"/>
        <rFont val="Arial"/>
        <family val="2"/>
      </rPr>
      <t>...</t>
    </r>
  </si>
  <si>
    <t>'900311</t>
  </si>
  <si>
    <t>Frames and mountings for spectacles, goggles or the like, of plastics</t>
  </si>
  <si>
    <t>'090611</t>
  </si>
  <si>
    <t>Cinnamon "Cinnamomum zeylanicum Blume" (excluding crushed and ground)</t>
  </si>
  <si>
    <t>'620930</t>
  </si>
  <si>
    <r>
      <t xml:space="preserve">Babies' garments and clothing accessories of synthetic fibres (excluding knitted or crocheted </t>
    </r>
    <r>
      <rPr>
        <b/>
        <sz val="9"/>
        <color rgb="FF002B54"/>
        <rFont val="Arial"/>
        <family val="2"/>
      </rPr>
      <t>...</t>
    </r>
  </si>
  <si>
    <t>'731029</t>
  </si>
  <si>
    <t>'121299</t>
  </si>
  <si>
    <r>
      <t xml:space="preserve">Fruit stones and kernels and other vegetable products, incl. unroasted chicory roots of the </t>
    </r>
    <r>
      <rPr>
        <b/>
        <sz val="9"/>
        <color rgb="FF002B54"/>
        <rFont val="Arial"/>
        <family val="2"/>
      </rPr>
      <t>...</t>
    </r>
  </si>
  <si>
    <t>'151319</t>
  </si>
  <si>
    <r>
      <t xml:space="preserve">Coconut oil and its fractions, whether or not refined, but not chemically modified (excluding </t>
    </r>
    <r>
      <rPr>
        <b/>
        <sz val="9"/>
        <color rgb="FF002B54"/>
        <rFont val="Arial"/>
        <family val="2"/>
      </rPr>
      <t>...</t>
    </r>
  </si>
  <si>
    <t>'847321</t>
  </si>
  <si>
    <r>
      <t xml:space="preserve">Parts and accessories of electronic calculating machines of subheading 8470.10, 8470.21 or </t>
    </r>
    <r>
      <rPr>
        <b/>
        <sz val="9"/>
        <color rgb="FF002B54"/>
        <rFont val="Arial"/>
        <family val="2"/>
      </rPr>
      <t>...</t>
    </r>
  </si>
  <si>
    <t>'640420</t>
  </si>
  <si>
    <r>
      <t xml:space="preserve">Footwear with outer soles of leather or composition leather and uppers of textile materials </t>
    </r>
    <r>
      <rPr>
        <b/>
        <sz val="9"/>
        <color rgb="FF002B54"/>
        <rFont val="Arial"/>
        <family val="2"/>
      </rPr>
      <t>...</t>
    </r>
  </si>
  <si>
    <t>'700711</t>
  </si>
  <si>
    <r>
      <t xml:space="preserve">Toughened "tempered" safety glass, of size and shape suitable for incorporation in motor vehicles, </t>
    </r>
    <r>
      <rPr>
        <b/>
        <sz val="9"/>
        <color rgb="FF002B54"/>
        <rFont val="Arial"/>
        <family val="2"/>
      </rPr>
      <t>...</t>
    </r>
  </si>
  <si>
    <t>'830990</t>
  </si>
  <si>
    <r>
      <t xml:space="preserve">Stoppers, caps and lids, incl. screw caps and pouring stoppers, capsules for bottles, threaded </t>
    </r>
    <r>
      <rPr>
        <b/>
        <sz val="9"/>
        <color rgb="FF002B54"/>
        <rFont val="Arial"/>
        <family val="2"/>
      </rPr>
      <t>...</t>
    </r>
  </si>
  <si>
    <t>'282590</t>
  </si>
  <si>
    <t>Bases, inorganic, and metal oxides, hydroxides and peroxides, n.e.s.</t>
  </si>
  <si>
    <t>'722519</t>
  </si>
  <si>
    <t>Flat-rolled products of silicon-electrical steel, of a width of &gt;= 600 mm, non-grain-oriented</t>
  </si>
  <si>
    <t>'160416</t>
  </si>
  <si>
    <t>Prepared or preserved anchovies, whole or in pieces (excluding minced)</t>
  </si>
  <si>
    <t>'430219</t>
  </si>
  <si>
    <r>
      <t xml:space="preserve">Tanned or dressed furskins, whole, with or without heads, tails or paws, not assembled (excluding </t>
    </r>
    <r>
      <rPr>
        <b/>
        <sz val="9"/>
        <color rgb="FF002B54"/>
        <rFont val="Arial"/>
        <family val="2"/>
      </rPr>
      <t>...</t>
    </r>
  </si>
  <si>
    <t>'430390</t>
  </si>
  <si>
    <r>
      <t xml:space="preserve">Articles of furskin (excluding articles of apparel, clothing accessories and goods of chapter </t>
    </r>
    <r>
      <rPr>
        <b/>
        <sz val="9"/>
        <color rgb="FF002B54"/>
        <rFont val="Arial"/>
        <family val="2"/>
      </rPr>
      <t>...</t>
    </r>
  </si>
  <si>
    <t>'600622</t>
  </si>
  <si>
    <r>
      <t xml:space="preserve">Dyed cotton fabrics, knitted or crocheted, of a width of &gt; 30 cm (excluding warp knit fabrics </t>
    </r>
    <r>
      <rPr>
        <b/>
        <sz val="9"/>
        <color rgb="FF002B54"/>
        <rFont val="Arial"/>
        <family val="2"/>
      </rPr>
      <t>...</t>
    </r>
  </si>
  <si>
    <t>'540832</t>
  </si>
  <si>
    <r>
      <t xml:space="preserve">Woven fabrics of yarn containing predominantly, but &lt; 85% artificial filament by weight, incl. </t>
    </r>
    <r>
      <rPr>
        <b/>
        <sz val="9"/>
        <color rgb="FF002B54"/>
        <rFont val="Arial"/>
        <family val="2"/>
      </rPr>
      <t>...</t>
    </r>
  </si>
  <si>
    <t>'291211</t>
  </si>
  <si>
    <t>Methanal "formaldehyde"</t>
  </si>
  <si>
    <t>'820411</t>
  </si>
  <si>
    <t>Hand-operated spanners and wrenches, incl. torque meter wrenches, of base metal, non-adjustable</t>
  </si>
  <si>
    <t>'160300</t>
  </si>
  <si>
    <t>Extracts and juices of meat, fish or crustaceans, molluscs and other aquatic invertebrates</t>
  </si>
  <si>
    <t>'730423</t>
  </si>
  <si>
    <r>
      <t xml:space="preserve">Drill pipe, seamless, of a kind used in drilling for oil or gas, of iron or steel (excluding </t>
    </r>
    <r>
      <rPr>
        <b/>
        <sz val="9"/>
        <color rgb="FF002B54"/>
        <rFont val="Arial"/>
        <family val="2"/>
      </rPr>
      <t>...</t>
    </r>
  </si>
  <si>
    <t>'721720</t>
  </si>
  <si>
    <t>Wire of iron or non-alloy steel, in coils, plated or coated with zinc (excluding bars and rods)</t>
  </si>
  <si>
    <t>'621020</t>
  </si>
  <si>
    <r>
      <t xml:space="preserve">Garments of the type described in subheading 6201,11 to 6201,19, rubberised or impregnated, </t>
    </r>
    <r>
      <rPr>
        <b/>
        <sz val="9"/>
        <color rgb="FF002B54"/>
        <rFont val="Arial"/>
        <family val="2"/>
      </rPr>
      <t>...</t>
    </r>
  </si>
  <si>
    <t>'731822</t>
  </si>
  <si>
    <t>Washers of iron or steel (excluding spring washers and other lock washers)</t>
  </si>
  <si>
    <t>'401590</t>
  </si>
  <si>
    <r>
      <t xml:space="preserve">Articles of apparel and clothing accessories, for all purposes, of vulcanised rubber (excluding </t>
    </r>
    <r>
      <rPr>
        <b/>
        <sz val="9"/>
        <color rgb="FF002B54"/>
        <rFont val="Arial"/>
        <family val="2"/>
      </rPr>
      <t>...</t>
    </r>
  </si>
  <si>
    <t>'190300</t>
  </si>
  <si>
    <r>
      <t xml:space="preserve">Tapioca and substitutes therefor prepared from starch, in the form of flakes, grains, pearls, </t>
    </r>
    <r>
      <rPr>
        <b/>
        <sz val="9"/>
        <color rgb="FF002B54"/>
        <rFont val="Arial"/>
        <family val="2"/>
      </rPr>
      <t>...</t>
    </r>
  </si>
  <si>
    <t>'620322</t>
  </si>
  <si>
    <t>Men's or boys' ensembles of cotton (excluding knitted or crocheted, ski ensembles and swimwear)</t>
  </si>
  <si>
    <t>'030329</t>
  </si>
  <si>
    <t>Frozen, Nile perch (Lates niloticus) and snakeheads (Channa spp.)</t>
  </si>
  <si>
    <t>'392220</t>
  </si>
  <si>
    <t>Lavatory seats and covers, of plastics</t>
  </si>
  <si>
    <t>'611529</t>
  </si>
  <si>
    <r>
      <t xml:space="preserve">Pantyhose and tights of textile materials, knitted or crocheted (excluding graduated compression </t>
    </r>
    <r>
      <rPr>
        <b/>
        <sz val="9"/>
        <color rgb="FF002B54"/>
        <rFont val="Arial"/>
        <family val="2"/>
      </rPr>
      <t>...</t>
    </r>
  </si>
  <si>
    <t>'901910</t>
  </si>
  <si>
    <t>Mechano-therapy appliances; massage apparatus; psychological aptitude-testing apparatus</t>
  </si>
  <si>
    <t>'852341</t>
  </si>
  <si>
    <r>
      <t xml:space="preserve">Optical media for the recording of sound or of other phenomena, unrecorded (excluding goods </t>
    </r>
    <r>
      <rPr>
        <b/>
        <sz val="9"/>
        <color rgb="FF002B54"/>
        <rFont val="Arial"/>
        <family val="2"/>
      </rPr>
      <t>...</t>
    </r>
  </si>
  <si>
    <t>'853110</t>
  </si>
  <si>
    <t>Burglar or fire alarms and similar apparatus</t>
  </si>
  <si>
    <t>'490900</t>
  </si>
  <si>
    <r>
      <t xml:space="preserve">Printed or illustrated postcards; printed cards bearing personal greetings, messages or announcements, </t>
    </r>
    <r>
      <rPr>
        <b/>
        <sz val="9"/>
        <color rgb="FF002B54"/>
        <rFont val="Arial"/>
        <family val="2"/>
      </rPr>
      <t>...</t>
    </r>
  </si>
  <si>
    <t>'610452</t>
  </si>
  <si>
    <t>Women's or girls' skirts and divided skirts of cotton, knitted or crocheted (excluding petticoats)</t>
  </si>
  <si>
    <t>'090619</t>
  </si>
  <si>
    <r>
      <t xml:space="preserve">Cinnamon and cinnamon-tree flowers (excluding cinnamon "Cinnamomum zeylanicum Blume" and crushed </t>
    </r>
    <r>
      <rPr>
        <b/>
        <sz val="9"/>
        <color rgb="FF002B54"/>
        <rFont val="Arial"/>
        <family val="2"/>
      </rPr>
      <t>...</t>
    </r>
  </si>
  <si>
    <t>'090421</t>
  </si>
  <si>
    <t>Fruits of the genus Capsicum or of the genus Pimenta, dried, neither crushed nor ground</t>
  </si>
  <si>
    <t>'160554</t>
  </si>
  <si>
    <t>Cuttlefish and squid, prepared or preserved (excluding smoked)</t>
  </si>
  <si>
    <t>'940210</t>
  </si>
  <si>
    <r>
      <t xml:space="preserve">Dentists', barbers' or similar chairs having rotating as well as both reclining and elevating </t>
    </r>
    <r>
      <rPr>
        <b/>
        <sz val="9"/>
        <color rgb="FF002B54"/>
        <rFont val="Arial"/>
        <family val="2"/>
      </rPr>
      <t>...</t>
    </r>
  </si>
  <si>
    <t>'842131</t>
  </si>
  <si>
    <t>Intake air filters for internal combustion engines</t>
  </si>
  <si>
    <t>'853400</t>
  </si>
  <si>
    <t>Printed circuits</t>
  </si>
  <si>
    <t>'220900</t>
  </si>
  <si>
    <t>Vinegar, fermented vinegar and substitutes for vinegar obtained from acetic acid</t>
  </si>
  <si>
    <t>'851220</t>
  </si>
  <si>
    <r>
      <t xml:space="preserve">Electrical lighting or visual signalling equipment for motor vehicles (excluding lamps of heading </t>
    </r>
    <r>
      <rPr>
        <b/>
        <sz val="9"/>
        <color rgb="FF002B54"/>
        <rFont val="Arial"/>
        <family val="2"/>
      </rPr>
      <t>...</t>
    </r>
  </si>
  <si>
    <t>'381600</t>
  </si>
  <si>
    <r>
      <t xml:space="preserve">Refractory cements, mortars, concretes and similar compositions (excluding preparations based </t>
    </r>
    <r>
      <rPr>
        <b/>
        <sz val="9"/>
        <color rgb="FF002B54"/>
        <rFont val="Arial"/>
        <family val="2"/>
      </rPr>
      <t>...</t>
    </r>
  </si>
  <si>
    <t>'190540</t>
  </si>
  <si>
    <t>Rusks, toasted bread and similar toasted products</t>
  </si>
  <si>
    <t>'230910</t>
  </si>
  <si>
    <t>Dog or cat food, put up for retail sale</t>
  </si>
  <si>
    <t>'560122</t>
  </si>
  <si>
    <r>
      <t xml:space="preserve">Wadding of man-made fibres and articles thereof (excluding sanitary towels and tampons, napkins </t>
    </r>
    <r>
      <rPr>
        <b/>
        <sz val="9"/>
        <color rgb="FF002B54"/>
        <rFont val="Arial"/>
        <family val="2"/>
      </rPr>
      <t>...</t>
    </r>
  </si>
  <si>
    <t>'480591</t>
  </si>
  <si>
    <r>
      <t xml:space="preserve">Paper and paperboard, uncoated, in rolls of a width &gt; 36 cm or in square or rectangular sheets </t>
    </r>
    <r>
      <rPr>
        <b/>
        <sz val="9"/>
        <color rgb="FF002B54"/>
        <rFont val="Arial"/>
        <family val="2"/>
      </rPr>
      <t>...</t>
    </r>
  </si>
  <si>
    <t>'630690</t>
  </si>
  <si>
    <r>
      <t xml:space="preserve">Camping goods of textile materials (excluding tents, awnings and sunblinds, sails, pneumatic </t>
    </r>
    <r>
      <rPr>
        <b/>
        <sz val="9"/>
        <color rgb="FF002B54"/>
        <rFont val="Arial"/>
        <family val="2"/>
      </rPr>
      <t>...</t>
    </r>
  </si>
  <si>
    <t>'853530</t>
  </si>
  <si>
    <t>Isolating switches and make-and-break switches, for a voltage &gt; 1.000 V</t>
  </si>
  <si>
    <t>'843359</t>
  </si>
  <si>
    <r>
      <t xml:space="preserve">Harvesting machinery for agricultural produce (excluding mowers, haymaking machinery, straw </t>
    </r>
    <r>
      <rPr>
        <b/>
        <sz val="9"/>
        <color rgb="FF002B54"/>
        <rFont val="Arial"/>
        <family val="2"/>
      </rPr>
      <t>...</t>
    </r>
  </si>
  <si>
    <t>'848049</t>
  </si>
  <si>
    <r>
      <t xml:space="preserve">Moulds for metal or metal carbides (excluding moulds of graphite or other carbons, ceramic </t>
    </r>
    <r>
      <rPr>
        <b/>
        <sz val="9"/>
        <color rgb="FF002B54"/>
        <rFont val="Arial"/>
        <family val="2"/>
      </rPr>
      <t>...</t>
    </r>
  </si>
  <si>
    <t>'070960</t>
  </si>
  <si>
    <t>Fresh or chilled fruits of the genus Capsicum or Pimenta</t>
  </si>
  <si>
    <t>'400829</t>
  </si>
  <si>
    <t>Rods, tubes and profile shapes, of non-cellular rubber</t>
  </si>
  <si>
    <t>'852290</t>
  </si>
  <si>
    <r>
      <t xml:space="preserve">Parts and accessories suitable for use solely or principally with sound reproducing and recording </t>
    </r>
    <r>
      <rPr>
        <b/>
        <sz val="9"/>
        <color rgb="FF002B54"/>
        <rFont val="Arial"/>
        <family val="2"/>
      </rPr>
      <t>...</t>
    </r>
  </si>
  <si>
    <t>'840212</t>
  </si>
  <si>
    <r>
      <t xml:space="preserve">Watertube boilers with a steam production &lt;= 45 t/hour (excluding central heating hot water </t>
    </r>
    <r>
      <rPr>
        <b/>
        <sz val="9"/>
        <color rgb="FF002B54"/>
        <rFont val="Arial"/>
        <family val="2"/>
      </rPr>
      <t>...</t>
    </r>
  </si>
  <si>
    <t>'690740</t>
  </si>
  <si>
    <t>Finishing ceramics (excl. refractory)</t>
  </si>
  <si>
    <t>'940159</t>
  </si>
  <si>
    <t>Seats of cane, osier or similar materials (excluding of bamboo or rattan)</t>
  </si>
  <si>
    <t>'721590</t>
  </si>
  <si>
    <r>
      <t xml:space="preserve">Bars or rods, of iron or non-alloy steel, cold-formed or cold-finished and further worked or </t>
    </r>
    <r>
      <rPr>
        <b/>
        <sz val="9"/>
        <color rgb="FF002B54"/>
        <rFont val="Arial"/>
        <family val="2"/>
      </rPr>
      <t>...</t>
    </r>
  </si>
  <si>
    <t>'030531</t>
  </si>
  <si>
    <r>
      <t xml:space="preserve">Fillets, dried, salted or in brine, but not smoked, of tilapia "Oreochromis spp.", catfish </t>
    </r>
    <r>
      <rPr>
        <b/>
        <sz val="9"/>
        <color rgb="FF002B54"/>
        <rFont val="Arial"/>
        <family val="2"/>
      </rPr>
      <t>...</t>
    </r>
  </si>
  <si>
    <t>'848041</t>
  </si>
  <si>
    <r>
      <t xml:space="preserve">Injection or compression-type moulds for metal or metal carbides (excluding moulds of graphite </t>
    </r>
    <r>
      <rPr>
        <b/>
        <sz val="9"/>
        <color rgb="FF002B54"/>
        <rFont val="Arial"/>
        <family val="2"/>
      </rPr>
      <t>...</t>
    </r>
  </si>
  <si>
    <t>'950510</t>
  </si>
  <si>
    <r>
      <t xml:space="preserve">Christmas articles (excluding candles and electric lighting sets, natural Christmas trees and </t>
    </r>
    <r>
      <rPr>
        <b/>
        <sz val="9"/>
        <color rgb="FF002B54"/>
        <rFont val="Arial"/>
        <family val="2"/>
      </rPr>
      <t>...</t>
    </r>
  </si>
  <si>
    <t>'330690</t>
  </si>
  <si>
    <r>
      <t xml:space="preserve">Preparations for oral or dental hygiene, incl. denture fixative pastes and powders (excluding </t>
    </r>
    <r>
      <rPr>
        <b/>
        <sz val="9"/>
        <color rgb="FF002B54"/>
        <rFont val="Arial"/>
        <family val="2"/>
      </rPr>
      <t>...</t>
    </r>
  </si>
  <si>
    <t>'200110</t>
  </si>
  <si>
    <t>Cucumbers and gherkins, prepared or preserved by vinegar or acetic acid</t>
  </si>
  <si>
    <t>'850490</t>
  </si>
  <si>
    <t>Parts of electrical transformers and inductors, n.e.s.</t>
  </si>
  <si>
    <t>'902920</t>
  </si>
  <si>
    <t>Speed indicators and tachometers, stroboscopes</t>
  </si>
  <si>
    <t>'530500</t>
  </si>
  <si>
    <r>
      <t xml:space="preserve">Coconut, abaca Manila hemp or Musa textilis Nee", ramie, agave and other vegetable textile </t>
    </r>
    <r>
      <rPr>
        <b/>
        <sz val="9"/>
        <color rgb="FF002B54"/>
        <rFont val="Arial"/>
        <family val="2"/>
      </rPr>
      <t>...</t>
    </r>
  </si>
  <si>
    <t>'330710</t>
  </si>
  <si>
    <t>Shaving preparations, incl. pre-shave and aftershave products</t>
  </si>
  <si>
    <t>'580632</t>
  </si>
  <si>
    <t>Narrow woven fabrics of man-made fibres, with a width of &lt;= 30 cm, n.e.s.</t>
  </si>
  <si>
    <t>'611710</t>
  </si>
  <si>
    <t>Shawls, scarves, mufflers, mantillas, veils and the like, knitted or crocheted</t>
  </si>
  <si>
    <t>'731449</t>
  </si>
  <si>
    <r>
      <t xml:space="preserve">Grill, netting and fencing, of iron or steel wire, not welded at the intersection (excluding </t>
    </r>
    <r>
      <rPr>
        <b/>
        <sz val="9"/>
        <color rgb="FF002B54"/>
        <rFont val="Arial"/>
        <family val="2"/>
      </rPr>
      <t>...</t>
    </r>
  </si>
  <si>
    <t>'840410</t>
  </si>
  <si>
    <r>
      <t xml:space="preserve">Auxiliary plant for use with boilers of heading 8402 or 8403, e.g. economizers, superheaters, </t>
    </r>
    <r>
      <rPr>
        <b/>
        <sz val="9"/>
        <color rgb="FF002B54"/>
        <rFont val="Arial"/>
        <family val="2"/>
      </rPr>
      <t>...</t>
    </r>
  </si>
  <si>
    <t>'843810</t>
  </si>
  <si>
    <r>
      <t xml:space="preserve">Bakery machinery and machinery for the industrial preparation or manufacture of macaroni, spaghetti </t>
    </r>
    <r>
      <rPr>
        <b/>
        <sz val="9"/>
        <color rgb="FF002B54"/>
        <rFont val="Arial"/>
        <family val="2"/>
      </rPr>
      <t>...</t>
    </r>
  </si>
  <si>
    <t>'940382</t>
  </si>
  <si>
    <t>Furniture of bamboo (excl. seats and medical, surgical, dental or veterinary furniture)</t>
  </si>
  <si>
    <t>'401691</t>
  </si>
  <si>
    <r>
      <t xml:space="preserve">Floor coverings and mats, of vulcanised rubber (excluding hard rubber), with chamfered sides, </t>
    </r>
    <r>
      <rPr>
        <b/>
        <sz val="9"/>
        <color rgb="FF002B54"/>
        <rFont val="Arial"/>
        <family val="2"/>
      </rPr>
      <t>...</t>
    </r>
  </si>
  <si>
    <t>'850750</t>
  </si>
  <si>
    <t>Nickel-metal hydride accumulators (excluding spent)</t>
  </si>
  <si>
    <t>'820570</t>
  </si>
  <si>
    <t>Vices, clamps and the like (excluding accessories for and parts of machine tools)</t>
  </si>
  <si>
    <t>'291733</t>
  </si>
  <si>
    <t>Dinonyl or didecyl orthophthalates</t>
  </si>
  <si>
    <t>'060290</t>
  </si>
  <si>
    <r>
      <t xml:space="preserve">Live plants, incl. their roots, and mushroom spawn (excluding bulbs, tubers, tuberous roots, </t>
    </r>
    <r>
      <rPr>
        <b/>
        <sz val="9"/>
        <color rgb="FF002B54"/>
        <rFont val="Arial"/>
        <family val="2"/>
      </rPr>
      <t>...</t>
    </r>
  </si>
  <si>
    <t>'701690</t>
  </si>
  <si>
    <r>
      <t xml:space="preserve">Paving blocks, slabs, bricks, squares, tiles and other articles of pressed or moulded glass, </t>
    </r>
    <r>
      <rPr>
        <b/>
        <sz val="9"/>
        <color rgb="FF002B54"/>
        <rFont val="Arial"/>
        <family val="2"/>
      </rPr>
      <t>...</t>
    </r>
  </si>
  <si>
    <t>'732190</t>
  </si>
  <si>
    <t>Parts of domestic appliances non-electrically heated of heading 7321, n.e.s.</t>
  </si>
  <si>
    <t>'850819</t>
  </si>
  <si>
    <r>
      <t xml:space="preserve">Vacuum cleaners, incl. dry cleaners and wet vacuum cleaners, with self-contained electric motor </t>
    </r>
    <r>
      <rPr>
        <b/>
        <sz val="9"/>
        <color rgb="FF002B54"/>
        <rFont val="Arial"/>
        <family val="2"/>
      </rPr>
      <t>...</t>
    </r>
  </si>
  <si>
    <t>'441294</t>
  </si>
  <si>
    <r>
      <t xml:space="preserve">Laminated wood as blockboard, laminboard or battenboard (excluding of bamboo, plywood consisting </t>
    </r>
    <r>
      <rPr>
        <b/>
        <sz val="9"/>
        <color rgb="FF002B54"/>
        <rFont val="Arial"/>
        <family val="2"/>
      </rPr>
      <t>...</t>
    </r>
  </si>
  <si>
    <t>'820730</t>
  </si>
  <si>
    <t>Interchangeable tools for pressing, stamping or punching</t>
  </si>
  <si>
    <t>'903089</t>
  </si>
  <si>
    <r>
      <t xml:space="preserve">Instruments and apparatus for measuring or checking electrical quantities, without recording </t>
    </r>
    <r>
      <rPr>
        <b/>
        <sz val="9"/>
        <color rgb="FF002B54"/>
        <rFont val="Arial"/>
        <family val="2"/>
      </rPr>
      <t>...</t>
    </r>
  </si>
  <si>
    <t>'871495</t>
  </si>
  <si>
    <t>Saddles for cycles (excluding for motorcycles)</t>
  </si>
  <si>
    <t>'691410</t>
  </si>
  <si>
    <t>Ceramic articles of porcelain or china, n.e.s.</t>
  </si>
  <si>
    <t>'820590</t>
  </si>
  <si>
    <r>
      <t xml:space="preserve">Anvils; portable forges; hand- or pedal-operated grinding wheels with frameworks; sets of articles </t>
    </r>
    <r>
      <rPr>
        <b/>
        <sz val="9"/>
        <color rgb="FF002B54"/>
        <rFont val="Arial"/>
        <family val="2"/>
      </rPr>
      <t>...</t>
    </r>
  </si>
  <si>
    <t>'160415</t>
  </si>
  <si>
    <t>Prepared or preserved mackerel, whole or in pieces (excluding minced)</t>
  </si>
  <si>
    <t>'330129</t>
  </si>
  <si>
    <r>
      <t xml:space="preserve">Essential oils, whether or not terpeneless, incl. concretes and absolutes (excluding those </t>
    </r>
    <r>
      <rPr>
        <b/>
        <sz val="9"/>
        <color rgb="FF002B54"/>
        <rFont val="Arial"/>
        <family val="2"/>
      </rPr>
      <t>...</t>
    </r>
  </si>
  <si>
    <t>'611090</t>
  </si>
  <si>
    <r>
      <t xml:space="preserve">Jerseys, pullovers, cardigans, waistcoats and similar articles, of textile materials, knitted </t>
    </r>
    <r>
      <rPr>
        <b/>
        <sz val="9"/>
        <color rgb="FF002B54"/>
        <rFont val="Arial"/>
        <family val="2"/>
      </rPr>
      <t>...</t>
    </r>
  </si>
  <si>
    <t>'630221</t>
  </si>
  <si>
    <t>Printed bedlinen of cotton (excluding knitted or crocheted)</t>
  </si>
  <si>
    <t>'841350</t>
  </si>
  <si>
    <r>
      <t xml:space="preserve">Reciprocating positive displacement pumps for liquids, power-driven (excluding those of subheading </t>
    </r>
    <r>
      <rPr>
        <b/>
        <sz val="9"/>
        <color rgb="FF002B54"/>
        <rFont val="Arial"/>
        <family val="2"/>
      </rPr>
      <t>...</t>
    </r>
  </si>
  <si>
    <t>'721129</t>
  </si>
  <si>
    <r>
      <t xml:space="preserve">Flat-rolled products of iron or non-alloy steel, of a width of &lt; 600 mm, simply cold-rolled </t>
    </r>
    <r>
      <rPr>
        <b/>
        <sz val="9"/>
        <color rgb="FF002B54"/>
        <rFont val="Arial"/>
        <family val="2"/>
      </rPr>
      <t>...</t>
    </r>
  </si>
  <si>
    <t>'590700</t>
  </si>
  <si>
    <r>
      <t xml:space="preserve">Impregnated, coated or covered textile fabrics; painted canvas being theatrical scenery, studio </t>
    </r>
    <r>
      <rPr>
        <b/>
        <sz val="9"/>
        <color rgb="FF002B54"/>
        <rFont val="Arial"/>
        <family val="2"/>
      </rPr>
      <t>...</t>
    </r>
  </si>
  <si>
    <t>'821300</t>
  </si>
  <si>
    <r>
      <t xml:space="preserve">Scissors, tailors' shears and similar shears, and blades therefor, of base metal (excluding </t>
    </r>
    <r>
      <rPr>
        <b/>
        <sz val="9"/>
        <color rgb="FF002B54"/>
        <rFont val="Arial"/>
        <family val="2"/>
      </rPr>
      <t>...</t>
    </r>
  </si>
  <si>
    <t>'262190</t>
  </si>
  <si>
    <r>
      <t xml:space="preserve">Slag and ash, incl. seaweed ash "kelp" (excluding slag, incl. granulated, from the manufacture </t>
    </r>
    <r>
      <rPr>
        <b/>
        <sz val="9"/>
        <color rgb="FF002B54"/>
        <rFont val="Arial"/>
        <family val="2"/>
      </rPr>
      <t>...</t>
    </r>
  </si>
  <si>
    <t>'392049</t>
  </si>
  <si>
    <t>'441912</t>
  </si>
  <si>
    <t>Chopsticks of bamboo</t>
  </si>
  <si>
    <t>'901812</t>
  </si>
  <si>
    <t>Ultrasonic scanning apparatus</t>
  </si>
  <si>
    <t>'846410</t>
  </si>
  <si>
    <r>
      <t xml:space="preserve">Sawing machines for working stone, ceramics, concrete, asbestos-cement or like mineral materials </t>
    </r>
    <r>
      <rPr>
        <b/>
        <sz val="9"/>
        <color rgb="FF002B54"/>
        <rFont val="Arial"/>
        <family val="2"/>
      </rPr>
      <t>...</t>
    </r>
  </si>
  <si>
    <t>'920590</t>
  </si>
  <si>
    <t>Wind musical instruments (excluding brass-wind instruments)</t>
  </si>
  <si>
    <t>'610891</t>
  </si>
  <si>
    <t>'441239</t>
  </si>
  <si>
    <r>
      <t xml:space="preserve">Plywood consisting solely of sheets of wood &lt;= 6 mm thick (excluding of bamboo, plywood of </t>
    </r>
    <r>
      <rPr>
        <b/>
        <sz val="9"/>
        <color rgb="FF002B54"/>
        <rFont val="Arial"/>
        <family val="2"/>
      </rPr>
      <t>...</t>
    </r>
  </si>
  <si>
    <t>'090831</t>
  </si>
  <si>
    <t>Cardamoms, neither crushed nor ground</t>
  </si>
  <si>
    <t>'200799</t>
  </si>
  <si>
    <r>
      <t xml:space="preserve">Jams, jellies, marmalades, purées or pastes of fruit, obtained by cooking, whether or not containing </t>
    </r>
    <r>
      <rPr>
        <b/>
        <sz val="9"/>
        <color rgb="FF002B54"/>
        <rFont val="Arial"/>
        <family val="2"/>
      </rPr>
      <t>...</t>
    </r>
  </si>
  <si>
    <t>'842549</t>
  </si>
  <si>
    <t>Jacks and hoists of a kind used for raising vehicles, not hydraulic</t>
  </si>
  <si>
    <t>'620199</t>
  </si>
  <si>
    <r>
      <t xml:space="preserve">Men's or boys' anoraks, incl. ski jackets, windcheaters, wind-jackets and similar articles </t>
    </r>
    <r>
      <rPr>
        <b/>
        <sz val="9"/>
        <color rgb="FF002B54"/>
        <rFont val="Arial"/>
        <family val="2"/>
      </rPr>
      <t>...</t>
    </r>
  </si>
  <si>
    <t>'420500</t>
  </si>
  <si>
    <r>
      <t xml:space="preserve">Articles of leather or composition leather (excluding saddlery and harness bags; cases and </t>
    </r>
    <r>
      <rPr>
        <b/>
        <sz val="9"/>
        <color rgb="FF002B54"/>
        <rFont val="Arial"/>
        <family val="2"/>
      </rPr>
      <t>...</t>
    </r>
  </si>
  <si>
    <t>'842833</t>
  </si>
  <si>
    <r>
      <t xml:space="preserve">Continuous-action elevators and conveyors for goods or materials, belt type (excluding those </t>
    </r>
    <r>
      <rPr>
        <b/>
        <sz val="9"/>
        <color rgb="FF002B54"/>
        <rFont val="Arial"/>
        <family val="2"/>
      </rPr>
      <t>...</t>
    </r>
  </si>
  <si>
    <t>'600535</t>
  </si>
  <si>
    <t>Warp knit fabrics of synthetic fibres, antimalarial, of a width of &gt; 30 cm</t>
  </si>
  <si>
    <t>'441510</t>
  </si>
  <si>
    <t>Cases, boxes, crates, drums and similar packings, of wood; cable-drums of wood</t>
  </si>
  <si>
    <t>'843120</t>
  </si>
  <si>
    <r>
      <t xml:space="preserve">Parts of fork-lift trucks and other works trucks fitted with lifting or handling equipment, </t>
    </r>
    <r>
      <rPr>
        <b/>
        <sz val="9"/>
        <color rgb="FF002B54"/>
        <rFont val="Arial"/>
        <family val="2"/>
      </rPr>
      <t>...</t>
    </r>
  </si>
  <si>
    <t>'845230</t>
  </si>
  <si>
    <t>Sewing machine needles</t>
  </si>
  <si>
    <t>'401140</t>
  </si>
  <si>
    <t>New pneumatic tyres, of rubber, of a kind used for motorcycles</t>
  </si>
  <si>
    <t>'491000</t>
  </si>
  <si>
    <t>Calendars of any kinds, printed, incl. calendars blocks</t>
  </si>
  <si>
    <t>'441400</t>
  </si>
  <si>
    <t>Wooden frames for paintings, photographs, mirrors or similar objects</t>
  </si>
  <si>
    <t>'830230</t>
  </si>
  <si>
    <r>
      <t xml:space="preserve">Base metal mountings, fittings and similar articles suitable for motor vehicles (excluding </t>
    </r>
    <r>
      <rPr>
        <b/>
        <sz val="9"/>
        <color rgb="FF002B54"/>
        <rFont val="Arial"/>
        <family val="2"/>
      </rPr>
      <t>...</t>
    </r>
  </si>
  <si>
    <t>'841221</t>
  </si>
  <si>
    <t>Hydraulic power engines and motors, linear acting "cylinders"</t>
  </si>
  <si>
    <t>'570390</t>
  </si>
  <si>
    <r>
      <t xml:space="preserve">Carpet tiles of vegetable textile materials or coarse animal hair, tufted "needle punched", </t>
    </r>
    <r>
      <rPr>
        <b/>
        <sz val="9"/>
        <color rgb="FF002B54"/>
        <rFont val="Arial"/>
        <family val="2"/>
      </rPr>
      <t>...</t>
    </r>
  </si>
  <si>
    <t>'811090</t>
  </si>
  <si>
    <t>Articles of antimony, n.e.s.</t>
  </si>
  <si>
    <t>'401490</t>
  </si>
  <si>
    <r>
      <t xml:space="preserve">Hygienic or pharmaceutical articles, incl. teats, of vulcanised rubber (excluding hard rubber), </t>
    </r>
    <r>
      <rPr>
        <b/>
        <sz val="9"/>
        <color rgb="FF002B54"/>
        <rFont val="Arial"/>
        <family val="2"/>
      </rPr>
      <t>...</t>
    </r>
  </si>
  <si>
    <t>'040899</t>
  </si>
  <si>
    <r>
      <t xml:space="preserve">Birds' eggs, not in shell, fresh, cooked by steaming or boiling in water, moulded, frozen or </t>
    </r>
    <r>
      <rPr>
        <b/>
        <sz val="9"/>
        <color rgb="FF002B54"/>
        <rFont val="Arial"/>
        <family val="2"/>
      </rPr>
      <t>...</t>
    </r>
  </si>
  <si>
    <t>'400821</t>
  </si>
  <si>
    <t>Plates, sheets and strip, of non-cellular rubber</t>
  </si>
  <si>
    <t>'741300</t>
  </si>
  <si>
    <r>
      <t xml:space="preserve">Stranded wire, cables, plaited bands and the like, of copper (excluding electrically insulated </t>
    </r>
    <r>
      <rPr>
        <b/>
        <sz val="9"/>
        <color rgb="FF002B54"/>
        <rFont val="Arial"/>
        <family val="2"/>
      </rPr>
      <t>...</t>
    </r>
  </si>
  <si>
    <t>'030461</t>
  </si>
  <si>
    <t>Frozen fillets of tilapia "Oreochromis spp."</t>
  </si>
  <si>
    <t>'848790</t>
  </si>
  <si>
    <t>Parts of machinery of chapter 84, not intended for a specific purpose, n.e.s.</t>
  </si>
  <si>
    <t>'560313</t>
  </si>
  <si>
    <t>'121190</t>
  </si>
  <si>
    <r>
      <t xml:space="preserve">Plants, parts of plants, incl. seeds and fruits, used primarily in perfumery, in pharmacy or </t>
    </r>
    <r>
      <rPr>
        <b/>
        <sz val="9"/>
        <color rgb="FF002B54"/>
        <rFont val="Arial"/>
        <family val="2"/>
      </rPr>
      <t>...</t>
    </r>
  </si>
  <si>
    <t>'200979</t>
  </si>
  <si>
    <r>
      <t xml:space="preserve">Apple juice, unfermented, Brix value &gt; 20 at 20°C, whether or not containing added sugar or </t>
    </r>
    <r>
      <rPr>
        <b/>
        <sz val="9"/>
        <color rgb="FF002B54"/>
        <rFont val="Arial"/>
        <family val="2"/>
      </rPr>
      <t>...</t>
    </r>
  </si>
  <si>
    <t>'850870</t>
  </si>
  <si>
    <t>Parts of vacuum cleaners, dry cleaners and wet vacuum cleaners, n.e.s.</t>
  </si>
  <si>
    <t>'400129</t>
  </si>
  <si>
    <r>
      <t xml:space="preserve">Natural rubber in primary forms or in plates, sheets or strip (excluding smoked sheets, technically </t>
    </r>
    <r>
      <rPr>
        <b/>
        <sz val="9"/>
        <color rgb="FF002B54"/>
        <rFont val="Arial"/>
        <family val="2"/>
      </rPr>
      <t>...</t>
    </r>
  </si>
  <si>
    <t>'030349</t>
  </si>
  <si>
    <r>
      <t xml:space="preserve">Frozen tunas of the genus "Thunnus" (excluding Thunnus alalunga, Thunnus albacares, Thunnus </t>
    </r>
    <r>
      <rPr>
        <b/>
        <sz val="9"/>
        <color rgb="FF002B54"/>
        <rFont val="Arial"/>
        <family val="2"/>
      </rPr>
      <t>...</t>
    </r>
  </si>
  <si>
    <t>'910212</t>
  </si>
  <si>
    <r>
      <t xml:space="preserve">Wrist-watches, whether or not incorporating a stop-watch facility, electrically operated, with </t>
    </r>
    <r>
      <rPr>
        <b/>
        <sz val="9"/>
        <color rgb="FF002B54"/>
        <rFont val="Arial"/>
        <family val="2"/>
      </rPr>
      <t>...</t>
    </r>
  </si>
  <si>
    <t>'880390</t>
  </si>
  <si>
    <t>Parts of aircraft and spacecraft, n.e.s.</t>
  </si>
  <si>
    <t>'847490</t>
  </si>
  <si>
    <t>Parts of machinery for working mineral substances of heading 8474, n.e.s.</t>
  </si>
  <si>
    <t>'853120</t>
  </si>
  <si>
    <r>
      <t xml:space="preserve">Indicator panels with liquid crystal devices "LCD" or light emitting diodes "LED" (excluding </t>
    </r>
    <r>
      <rPr>
        <b/>
        <sz val="9"/>
        <color rgb="FF002B54"/>
        <rFont val="Arial"/>
        <family val="2"/>
      </rPr>
      <t>...</t>
    </r>
  </si>
  <si>
    <t>'820220</t>
  </si>
  <si>
    <t>Bandsaw blades of base metal</t>
  </si>
  <si>
    <t>'340130</t>
  </si>
  <si>
    <r>
      <t xml:space="preserve">Organic surface-active products and preparations for washing the skin, in the form of liquid </t>
    </r>
    <r>
      <rPr>
        <b/>
        <sz val="9"/>
        <color rgb="FF002B54"/>
        <rFont val="Arial"/>
        <family val="2"/>
      </rPr>
      <t>...</t>
    </r>
  </si>
  <si>
    <t>'902580</t>
  </si>
  <si>
    <r>
      <t xml:space="preserve">Hydrometers, areometers and similar floating instruments, barometers, hygrometers and psychrometers, </t>
    </r>
    <r>
      <rPr>
        <b/>
        <sz val="9"/>
        <color rgb="FF002B54"/>
        <rFont val="Arial"/>
        <family val="2"/>
      </rPr>
      <t>...</t>
    </r>
  </si>
  <si>
    <t>'570249</t>
  </si>
  <si>
    <r>
      <t xml:space="preserve">Carpets and other floor coverings, of vegetable textile materials or coarse animal hair, woven, </t>
    </r>
    <r>
      <rPr>
        <b/>
        <sz val="9"/>
        <color rgb="FF002B54"/>
        <rFont val="Arial"/>
        <family val="2"/>
      </rPr>
      <t>...</t>
    </r>
  </si>
  <si>
    <t>'630291</t>
  </si>
  <si>
    <r>
      <t xml:space="preserve">Toilet linen and kitchen linen of cotton (excluding of terry fabrics, floorcloths, polishing </t>
    </r>
    <r>
      <rPr>
        <b/>
        <sz val="9"/>
        <color rgb="FF002B54"/>
        <rFont val="Arial"/>
        <family val="2"/>
      </rPr>
      <t>...</t>
    </r>
  </si>
  <si>
    <t>'630491</t>
  </si>
  <si>
    <r>
      <t xml:space="preserve">Articles for interior furnishing, knitted or crocheted (excluding blankets and travelling rugs, </t>
    </r>
    <r>
      <rPr>
        <b/>
        <sz val="9"/>
        <color rgb="FF002B54"/>
        <rFont val="Arial"/>
        <family val="2"/>
      </rPr>
      <t>...</t>
    </r>
  </si>
  <si>
    <t>'690723</t>
  </si>
  <si>
    <t>'560900</t>
  </si>
  <si>
    <r>
      <t xml:space="preserve">Articles of yarn, strip or the like of heading 5404 or 5405, or of twine, cordage, ropes or </t>
    </r>
    <r>
      <rPr>
        <b/>
        <sz val="9"/>
        <color rgb="FF002B54"/>
        <rFont val="Arial"/>
        <family val="2"/>
      </rPr>
      <t>...</t>
    </r>
  </si>
  <si>
    <t>'960200</t>
  </si>
  <si>
    <r>
      <t xml:space="preserve">Worked vegetable or mineral carving material and articles of these materials n.e.s; moulded </t>
    </r>
    <r>
      <rPr>
        <b/>
        <sz val="9"/>
        <color rgb="FF002B54"/>
        <rFont val="Arial"/>
        <family val="2"/>
      </rPr>
      <t>...</t>
    </r>
  </si>
  <si>
    <t>'871140</t>
  </si>
  <si>
    <t>'731829</t>
  </si>
  <si>
    <t>Non-threaded articles, of iron or steel</t>
  </si>
  <si>
    <t>'631010</t>
  </si>
  <si>
    <r>
      <t xml:space="preserve">Used or new rags, scrap twine, cordage, rope and cables and worn-out articles thereof, of textile </t>
    </r>
    <r>
      <rPr>
        <b/>
        <sz val="9"/>
        <color rgb="FF002B54"/>
        <rFont val="Arial"/>
        <family val="2"/>
      </rPr>
      <t>...</t>
    </r>
  </si>
  <si>
    <t>'961610</t>
  </si>
  <si>
    <t>Scent sprays and similar toilet sprays, and mounts and heads therefor</t>
  </si>
  <si>
    <t>'848340</t>
  </si>
  <si>
    <r>
      <t xml:space="preserve">Gears and gearing for machinery (excluding toothed wheels, chain sprockets and other transmission </t>
    </r>
    <r>
      <rPr>
        <b/>
        <sz val="9"/>
        <color rgb="FF002B54"/>
        <rFont val="Arial"/>
        <family val="2"/>
      </rPr>
      <t>...</t>
    </r>
  </si>
  <si>
    <t>'830630</t>
  </si>
  <si>
    <r>
      <t xml:space="preserve">Photograph, picture or similar frames, of base metal; mirrors of base metal (excluding optical </t>
    </r>
    <r>
      <rPr>
        <b/>
        <sz val="9"/>
        <color rgb="FF002B54"/>
        <rFont val="Arial"/>
        <family val="2"/>
      </rPr>
      <t>...</t>
    </r>
  </si>
  <si>
    <t>'380894</t>
  </si>
  <si>
    <t>Disinfectants (excluding goods of subheading 3808.50)</t>
  </si>
  <si>
    <t>'621290</t>
  </si>
  <si>
    <r>
      <t xml:space="preserve">Corsets, braces, garters, suspenders and similar articles and parts thereof, incl. parts of </t>
    </r>
    <r>
      <rPr>
        <b/>
        <sz val="9"/>
        <color rgb="FF002B54"/>
        <rFont val="Arial"/>
        <family val="2"/>
      </rPr>
      <t>...</t>
    </r>
  </si>
  <si>
    <t>'842720</t>
  </si>
  <si>
    <r>
      <t xml:space="preserve">Self-propelled trucks fitted with lifting or handling equipment, non-powered by an electric </t>
    </r>
    <r>
      <rPr>
        <b/>
        <sz val="9"/>
        <color rgb="FF002B54"/>
        <rFont val="Arial"/>
        <family val="2"/>
      </rPr>
      <t>...</t>
    </r>
  </si>
  <si>
    <t>'611239</t>
  </si>
  <si>
    <t>Men's or boys' swimwear of textile materials, knitted or crocheted (excluding synthetic fibres)</t>
  </si>
  <si>
    <t>'910521</t>
  </si>
  <si>
    <t>Wall clocks, electrically operated</t>
  </si>
  <si>
    <t>'731021</t>
  </si>
  <si>
    <r>
      <t xml:space="preserve">Cans of iron or steel, of a capacity of &lt; 50 l, which are to be closed by soldering or crimping </t>
    </r>
    <r>
      <rPr>
        <b/>
        <sz val="9"/>
        <color rgb="FF002B54"/>
        <rFont val="Arial"/>
        <family val="2"/>
      </rPr>
      <t>...</t>
    </r>
  </si>
  <si>
    <t>'902610</t>
  </si>
  <si>
    <r>
      <t xml:space="preserve">Instruments and apparatus for measuring or checking the flow or level of liquids (excluding </t>
    </r>
    <r>
      <rPr>
        <b/>
        <sz val="9"/>
        <color rgb="FF002B54"/>
        <rFont val="Arial"/>
        <family val="2"/>
      </rPr>
      <t>...</t>
    </r>
  </si>
  <si>
    <t>'852719</t>
  </si>
  <si>
    <r>
      <t xml:space="preserve">Radio-broadcast receivers capable of operating without an external source of power, not combined </t>
    </r>
    <r>
      <rPr>
        <b/>
        <sz val="9"/>
        <color rgb="FF002B54"/>
        <rFont val="Arial"/>
        <family val="2"/>
      </rPr>
      <t>...</t>
    </r>
  </si>
  <si>
    <t>'731700</t>
  </si>
  <si>
    <r>
      <t xml:space="preserve">Nails, tacks, drawing pins, corrugated nails, staples and similar articles of iron or steel, </t>
    </r>
    <r>
      <rPr>
        <b/>
        <sz val="9"/>
        <color rgb="FF002B54"/>
        <rFont val="Arial"/>
        <family val="2"/>
      </rPr>
      <t>...</t>
    </r>
  </si>
  <si>
    <t>'700600</t>
  </si>
  <si>
    <r>
      <t xml:space="preserve">Sheets or profiles of glass, whether or not having an absorbent, reflecting or non-reflecting </t>
    </r>
    <r>
      <rPr>
        <b/>
        <sz val="9"/>
        <color rgb="FF002B54"/>
        <rFont val="Arial"/>
        <family val="2"/>
      </rPr>
      <t>...</t>
    </r>
  </si>
  <si>
    <t>'540600</t>
  </si>
  <si>
    <t>Man-made filament yarn, put up for retail sale (excluding sewing thread)</t>
  </si>
  <si>
    <t>'540769</t>
  </si>
  <si>
    <r>
      <t xml:space="preserve">Woven fabrics of yarn containing &gt;= 85% by weight of mixtures of textured and non-textured </t>
    </r>
    <r>
      <rPr>
        <b/>
        <sz val="9"/>
        <color rgb="FF002B54"/>
        <rFont val="Arial"/>
        <family val="2"/>
      </rPr>
      <t>...</t>
    </r>
  </si>
  <si>
    <t>'590610</t>
  </si>
  <si>
    <r>
      <t xml:space="preserve">Adhesive tape of rubberised textile fabrics, of a width of &lt;= 20 cm (excluding that impregnated </t>
    </r>
    <r>
      <rPr>
        <b/>
        <sz val="9"/>
        <color rgb="FF002B54"/>
        <rFont val="Arial"/>
        <family val="2"/>
      </rPr>
      <t>...</t>
    </r>
  </si>
  <si>
    <t>'081350</t>
  </si>
  <si>
    <t>Mixtures of nuts or dried fruits</t>
  </si>
  <si>
    <t>'961100</t>
  </si>
  <si>
    <r>
      <t xml:space="preserve">Hand-operated date, sealing or numbering stamps, and the like; hand-operated composing sticks </t>
    </r>
    <r>
      <rPr>
        <b/>
        <sz val="9"/>
        <color rgb="FF002B54"/>
        <rFont val="Arial"/>
        <family val="2"/>
      </rPr>
      <t>...</t>
    </r>
  </si>
  <si>
    <t>'021019</t>
  </si>
  <si>
    <r>
      <t xml:space="preserve">Meat of swine, salted, in brine, dried or smoked (excluding hams, shoulders and cuts thereof, </t>
    </r>
    <r>
      <rPr>
        <b/>
        <sz val="9"/>
        <color rgb="FF002B54"/>
        <rFont val="Arial"/>
        <family val="2"/>
      </rPr>
      <t>...</t>
    </r>
  </si>
  <si>
    <t>'621430</t>
  </si>
  <si>
    <r>
      <t xml:space="preserve">Shawls, scarves, mufflers, mantillas, veils and similar articles of synthetic fibres (excluding </t>
    </r>
    <r>
      <rPr>
        <b/>
        <sz val="9"/>
        <color rgb="FF002B54"/>
        <rFont val="Arial"/>
        <family val="2"/>
      </rPr>
      <t>...</t>
    </r>
  </si>
  <si>
    <t>'842199</t>
  </si>
  <si>
    <t>Parts of machinery and apparatus for filtering or purifying liquids or gases, n.e.s.</t>
  </si>
  <si>
    <t>'841790</t>
  </si>
  <si>
    <t>Parts of industrial or laboratory furnaces, non-electric, incl. incinerators, n.e.s.</t>
  </si>
  <si>
    <t>'910219</t>
  </si>
  <si>
    <t>'091091</t>
  </si>
  <si>
    <t>Mixtures of different types of spices</t>
  </si>
  <si>
    <t>'520522</t>
  </si>
  <si>
    <t>'382440</t>
  </si>
  <si>
    <t>Prepared additives for cements, mortars or concretes</t>
  </si>
  <si>
    <t>'844250</t>
  </si>
  <si>
    <r>
      <t xml:space="preserve">Plates, cylinders and other printing components; plates, cylinders and lithographic stones, </t>
    </r>
    <r>
      <rPr>
        <b/>
        <sz val="9"/>
        <color rgb="FF002B54"/>
        <rFont val="Arial"/>
        <family val="2"/>
      </rPr>
      <t>...</t>
    </r>
  </si>
  <si>
    <t>'400110</t>
  </si>
  <si>
    <t>Natural rubber latex, whether or not prevulcanised</t>
  </si>
  <si>
    <t>'100590</t>
  </si>
  <si>
    <t>Maize (excluding seed for sowing)</t>
  </si>
  <si>
    <t>'847180</t>
  </si>
  <si>
    <r>
      <t xml:space="preserve">Units for automatic data-processing machines (excluding processing units, input or output units </t>
    </r>
    <r>
      <rPr>
        <b/>
        <sz val="9"/>
        <color rgb="FF002B54"/>
        <rFont val="Arial"/>
        <family val="2"/>
      </rPr>
      <t>...</t>
    </r>
  </si>
  <si>
    <t>'854110</t>
  </si>
  <si>
    <t>Diodes (excluding photosensitive or light emitting diodes)</t>
  </si>
  <si>
    <t>'550921</t>
  </si>
  <si>
    <r>
      <t xml:space="preserve">Single yarn containing &gt;= 85% polyester staple fibres by weight (excluding sewing thread and </t>
    </r>
    <r>
      <rPr>
        <b/>
        <sz val="9"/>
        <color rgb="FF002B54"/>
        <rFont val="Arial"/>
        <family val="2"/>
      </rPr>
      <t>...</t>
    </r>
  </si>
  <si>
    <t>'901060</t>
  </si>
  <si>
    <t>Projection screens</t>
  </si>
  <si>
    <t>'845221</t>
  </si>
  <si>
    <t>Automatic sewing machines, industrial type</t>
  </si>
  <si>
    <t>'401190</t>
  </si>
  <si>
    <r>
      <t xml:space="preserve">New pneumatic tyres, of rubber (excl. of a kind used on agricultural, forestry, construction, </t>
    </r>
    <r>
      <rPr>
        <b/>
        <sz val="9"/>
        <color rgb="FF002B54"/>
        <rFont val="Arial"/>
        <family val="2"/>
      </rPr>
      <t>...</t>
    </r>
  </si>
  <si>
    <t>'910700</t>
  </si>
  <si>
    <t>Time switches with clock or watch movement or with synchronous motor</t>
  </si>
  <si>
    <t>'960719</t>
  </si>
  <si>
    <t>Slide fasteners (excluding fitted with chain scoops of base metal)</t>
  </si>
  <si>
    <t>'890310</t>
  </si>
  <si>
    <t>Inflatable vessels for pleasure or sports</t>
  </si>
  <si>
    <t>'841191</t>
  </si>
  <si>
    <t>Parts of turbojets or turbopropellers, n.e.s.</t>
  </si>
  <si>
    <t>'850140</t>
  </si>
  <si>
    <t>AC motors, single-phase, of an output &gt; 37,5 W</t>
  </si>
  <si>
    <t>'392290</t>
  </si>
  <si>
    <r>
      <t xml:space="preserve">Bidets, lavatory pans, flushing cisterns and similar sanitary ware, of plastics (excluding </t>
    </r>
    <r>
      <rPr>
        <b/>
        <sz val="9"/>
        <color rgb="FF002B54"/>
        <rFont val="Arial"/>
        <family val="2"/>
      </rPr>
      <t>...</t>
    </r>
  </si>
  <si>
    <t>'600290</t>
  </si>
  <si>
    <r>
      <t xml:space="preserve">Knitted or crocheted fabrics, of a width of &lt;= 30 cm, containing &gt;= 5% by weight elastomeric </t>
    </r>
    <r>
      <rPr>
        <b/>
        <sz val="9"/>
        <color rgb="FF002B54"/>
        <rFont val="Arial"/>
        <family val="2"/>
      </rPr>
      <t>...</t>
    </r>
  </si>
  <si>
    <t>'620431</t>
  </si>
  <si>
    <r>
      <t xml:space="preserve">Women's or girls' jackets and blazers of wool or fine animal hair (excluding knitted or crocheted, </t>
    </r>
    <r>
      <rPr>
        <b/>
        <sz val="9"/>
        <color rgb="FF002B54"/>
        <rFont val="Arial"/>
        <family val="2"/>
      </rPr>
      <t>...</t>
    </r>
  </si>
  <si>
    <t>'740200</t>
  </si>
  <si>
    <t>Copper, unrefined; copper anodes for electrolytic refining</t>
  </si>
  <si>
    <t>'730791</t>
  </si>
  <si>
    <t>Flanges of iron or steel (excluding cast or stainless products)</t>
  </si>
  <si>
    <t>'090932</t>
  </si>
  <si>
    <t>Cumin seeds, crushed or ground</t>
  </si>
  <si>
    <t>'843780</t>
  </si>
  <si>
    <r>
      <t xml:space="preserve">Machinery used in the milling industry or for the working of cereals or dried leguminous vegetables </t>
    </r>
    <r>
      <rPr>
        <b/>
        <sz val="9"/>
        <color rgb="FF002B54"/>
        <rFont val="Arial"/>
        <family val="2"/>
      </rPr>
      <t>...</t>
    </r>
  </si>
  <si>
    <t>'610811</t>
  </si>
  <si>
    <r>
      <t xml:space="preserve">Women's or girls' slips and petticoats of man-made fibres, knitted or crocheted (excluding </t>
    </r>
    <r>
      <rPr>
        <b/>
        <sz val="9"/>
        <color rgb="FF002B54"/>
        <rFont val="Arial"/>
        <family val="2"/>
      </rPr>
      <t>...</t>
    </r>
  </si>
  <si>
    <t>'731439</t>
  </si>
  <si>
    <r>
      <t xml:space="preserve">Grill, netting and fencing, of iron or steel wire, welded at the intersection (excluding products </t>
    </r>
    <r>
      <rPr>
        <b/>
        <sz val="9"/>
        <color rgb="FF002B54"/>
        <rFont val="Arial"/>
        <family val="2"/>
      </rPr>
      <t>...</t>
    </r>
  </si>
  <si>
    <t>'900140</t>
  </si>
  <si>
    <t>Spectacle lenses of glass</t>
  </si>
  <si>
    <t>'030549</t>
  </si>
  <si>
    <r>
      <t xml:space="preserve">Smoked fish, incl. fillets (excluding offal, Pacific salmon, Atlantic salmon, Danube salmon, </t>
    </r>
    <r>
      <rPr>
        <b/>
        <sz val="9"/>
        <color rgb="FF002B54"/>
        <rFont val="Arial"/>
        <family val="2"/>
      </rPr>
      <t>...</t>
    </r>
  </si>
  <si>
    <t>'960340</t>
  </si>
  <si>
    <r>
      <t xml:space="preserve">Paint, distemper, varnish or similar brushes, paint pads and rollers (excluding artists' and </t>
    </r>
    <r>
      <rPr>
        <b/>
        <sz val="9"/>
        <color rgb="FF002B54"/>
        <rFont val="Arial"/>
        <family val="2"/>
      </rPr>
      <t>...</t>
    </r>
  </si>
  <si>
    <t>'160540</t>
  </si>
  <si>
    <t>Crustaceans, prepared or preserved (excluding smoked, crabs, shrimps, prawns and lobster)</t>
  </si>
  <si>
    <t>'520512</t>
  </si>
  <si>
    <r>
      <t xml:space="preserve">Single cotton yarn, of uncombed fibres, containing &gt;= 85% cotton by weight and with a linear </t>
    </r>
    <r>
      <rPr>
        <b/>
        <sz val="9"/>
        <color rgb="FF002B54"/>
        <rFont val="Arial"/>
        <family val="2"/>
      </rPr>
      <t>...</t>
    </r>
  </si>
  <si>
    <t>'730640</t>
  </si>
  <si>
    <r>
      <t xml:space="preserve">Tubes, pipes and hollow profiles, welded, of circular cross-section, of stainless steel (excluding </t>
    </r>
    <r>
      <rPr>
        <b/>
        <sz val="9"/>
        <color rgb="FF002B54"/>
        <rFont val="Arial"/>
        <family val="2"/>
      </rPr>
      <t>...</t>
    </r>
  </si>
  <si>
    <t>'330499</t>
  </si>
  <si>
    <r>
      <t xml:space="preserve">Beauty or make-up preparations and preparations for the care of the skin (other than medicaments), </t>
    </r>
    <r>
      <rPr>
        <b/>
        <sz val="9"/>
        <color rgb="FF002B54"/>
        <rFont val="Arial"/>
        <family val="2"/>
      </rPr>
      <t>...</t>
    </r>
  </si>
  <si>
    <t>'610832</t>
  </si>
  <si>
    <r>
      <t xml:space="preserve">Women's or girls' nightdresses and pyjamas of man-made fibres, knitted or crocheted (excluding </t>
    </r>
    <r>
      <rPr>
        <b/>
        <sz val="9"/>
        <color rgb="FF002B54"/>
        <rFont val="Arial"/>
        <family val="2"/>
      </rPr>
      <t>...</t>
    </r>
  </si>
  <si>
    <t>'842420</t>
  </si>
  <si>
    <r>
      <t xml:space="preserve">Spray guns and similar appliances (other than electrical machines, appliances and other devices </t>
    </r>
    <r>
      <rPr>
        <b/>
        <sz val="9"/>
        <color rgb="FF002B54"/>
        <rFont val="Arial"/>
        <family val="2"/>
      </rPr>
      <t>...</t>
    </r>
  </si>
  <si>
    <t>'291732</t>
  </si>
  <si>
    <t>Dioctyl orthophthalates</t>
  </si>
  <si>
    <t>'841229</t>
  </si>
  <si>
    <r>
      <t xml:space="preserve">Hydraulic power engines and motors (excluding hydraulic turbines and water wheels of heading </t>
    </r>
    <r>
      <rPr>
        <b/>
        <sz val="9"/>
        <color rgb="FF002B54"/>
        <rFont val="Arial"/>
        <family val="2"/>
      </rPr>
      <t>...</t>
    </r>
  </si>
  <si>
    <t>'170290</t>
  </si>
  <si>
    <r>
      <t xml:space="preserve">Sugars in solid form, incl. invert sugar and chemically pure maltose, and sugar and sugar syrup </t>
    </r>
    <r>
      <rPr>
        <b/>
        <sz val="9"/>
        <color rgb="FF002B54"/>
        <rFont val="Arial"/>
        <family val="2"/>
      </rPr>
      <t>...</t>
    </r>
  </si>
  <si>
    <t>'540120</t>
  </si>
  <si>
    <t>Sewing thread of artificial filaments, whether or not put up for retail sale</t>
  </si>
  <si>
    <t>'090422</t>
  </si>
  <si>
    <t>Fruits of the genus Capsicum or of the genus Pimenta, crushed or ground</t>
  </si>
  <si>
    <t>'551011</t>
  </si>
  <si>
    <r>
      <t xml:space="preserve">Single yarn, containing &gt;= 85% artificial staple fibres by weight (excluding sewing thread </t>
    </r>
    <r>
      <rPr>
        <b/>
        <sz val="9"/>
        <color rgb="FF002B54"/>
        <rFont val="Arial"/>
        <family val="2"/>
      </rPr>
      <t>...</t>
    </r>
  </si>
  <si>
    <t>'732090</t>
  </si>
  <si>
    <r>
      <t xml:space="preserve">Springs and leaves for springs, of iron or steel, incl. flat spiral springs (excluding helical </t>
    </r>
    <r>
      <rPr>
        <b/>
        <sz val="9"/>
        <color rgb="FF002B54"/>
        <rFont val="Arial"/>
        <family val="2"/>
      </rPr>
      <t>...</t>
    </r>
  </si>
  <si>
    <t>'280920</t>
  </si>
  <si>
    <t>Phosphoric acid; polyphosphoric acids, whether or not chemically defined</t>
  </si>
  <si>
    <t>'320620</t>
  </si>
  <si>
    <r>
      <t xml:space="preserve">Pigments and preparations of a kind used for colouring any material or used as ingredients </t>
    </r>
    <r>
      <rPr>
        <b/>
        <sz val="9"/>
        <color rgb="FF002B54"/>
        <rFont val="Arial"/>
        <family val="2"/>
      </rPr>
      <t>...</t>
    </r>
  </si>
  <si>
    <t>'491110</t>
  </si>
  <si>
    <t>Trade advertising material, commercial catalogues and the like</t>
  </si>
  <si>
    <t>'844391</t>
  </si>
  <si>
    <r>
      <t xml:space="preserve">Parts and accessories of printing machinery used for printing by means of plates, cylinders </t>
    </r>
    <r>
      <rPr>
        <b/>
        <sz val="9"/>
        <color rgb="FF002B54"/>
        <rFont val="Arial"/>
        <family val="2"/>
      </rPr>
      <t>...</t>
    </r>
  </si>
  <si>
    <t>'950619</t>
  </si>
  <si>
    <t>Ski equipment for winter sports (other than skis and ski-fastenings [ski-bindings])</t>
  </si>
  <si>
    <t>'843510</t>
  </si>
  <si>
    <r>
      <t xml:space="preserve">Presses, crushers and similar machinery used in the manufacture of wine, cider, fruit juices </t>
    </r>
    <r>
      <rPr>
        <b/>
        <sz val="9"/>
        <color rgb="FF002B54"/>
        <rFont val="Arial"/>
        <family val="2"/>
      </rPr>
      <t>...</t>
    </r>
  </si>
  <si>
    <t>'731813</t>
  </si>
  <si>
    <t>Screw hooks and screw rings, of iron or steel</t>
  </si>
  <si>
    <t>'030354</t>
  </si>
  <si>
    <t>Frozen mackerel "Scomber scombrus, Scomber australasicus, Scomber japonicus"</t>
  </si>
  <si>
    <t>'848330</t>
  </si>
  <si>
    <r>
      <t xml:space="preserve">Bearing housings for machinery, not incorporating ball or roller bearings; plain shaft bearings </t>
    </r>
    <r>
      <rPr>
        <b/>
        <sz val="9"/>
        <color rgb="FF002B54"/>
        <rFont val="Arial"/>
        <family val="2"/>
      </rPr>
      <t>...</t>
    </r>
  </si>
  <si>
    <t>'680292</t>
  </si>
  <si>
    <r>
      <t xml:space="preserve">Calcareous stone, in any form (excluding marble, travertine and alabaster, tiles, cubes and </t>
    </r>
    <r>
      <rPr>
        <b/>
        <sz val="9"/>
        <color rgb="FF002B54"/>
        <rFont val="Arial"/>
        <family val="2"/>
      </rPr>
      <t>...</t>
    </r>
  </si>
  <si>
    <t>'700721</t>
  </si>
  <si>
    <r>
      <t xml:space="preserve">Laminated safety glass, of size and shape suitable for incorporation in motor vehicles, aircraft, </t>
    </r>
    <r>
      <rPr>
        <b/>
        <sz val="9"/>
        <color rgb="FF002B54"/>
        <rFont val="Arial"/>
        <family val="2"/>
      </rPr>
      <t>...</t>
    </r>
  </si>
  <si>
    <t>'630130</t>
  </si>
  <si>
    <r>
      <t xml:space="preserve">Blankets and travelling rugs of cotton (excluding electric, table covers, bedspreads and articles </t>
    </r>
    <r>
      <rPr>
        <b/>
        <sz val="9"/>
        <color rgb="FF002B54"/>
        <rFont val="Arial"/>
        <family val="2"/>
      </rPr>
      <t>...</t>
    </r>
  </si>
  <si>
    <t>'841290</t>
  </si>
  <si>
    <t>Parts of non-electrical engines and motors, n.e.s.</t>
  </si>
  <si>
    <t>'842441</t>
  </si>
  <si>
    <t>Agricultural or horticultural sprayers, portable</t>
  </si>
  <si>
    <t>'441875</t>
  </si>
  <si>
    <t>Flooring panels, multilayer, assembled, of wood other than bamboo (excl. for mosaic floors)</t>
  </si>
  <si>
    <t>'120241</t>
  </si>
  <si>
    <t>Groundnuts, in shell (excluding seed for sowing, roasted or otherwise cooked)</t>
  </si>
  <si>
    <t>'853950</t>
  </si>
  <si>
    <t>Light-emitting diode "LED" lamps</t>
  </si>
  <si>
    <t>'210120</t>
  </si>
  <si>
    <r>
      <t xml:space="preserve">Extracts, essences and concentrates, of tea or mate, and preparations with a basis of these </t>
    </r>
    <r>
      <rPr>
        <b/>
        <sz val="9"/>
        <color rgb="FF002B54"/>
        <rFont val="Arial"/>
        <family val="2"/>
      </rPr>
      <t>...</t>
    </r>
  </si>
  <si>
    <t>'732182</t>
  </si>
  <si>
    <r>
      <t xml:space="preserve">Stoves, heaters, grates, fires, wash boilers, braziers and similar appliances, of iron or steel, </t>
    </r>
    <r>
      <rPr>
        <b/>
        <sz val="9"/>
        <color rgb="FF002B54"/>
        <rFont val="Arial"/>
        <family val="2"/>
      </rPr>
      <t>...</t>
    </r>
  </si>
  <si>
    <t>'090220</t>
  </si>
  <si>
    <t>Green tea in immediate packings of &gt; 3 kg</t>
  </si>
  <si>
    <t>'870421</t>
  </si>
  <si>
    <r>
      <t xml:space="preserve">Motor vehicles for the transport of goods, with compression-ignition internal combustion piston </t>
    </r>
    <r>
      <rPr>
        <b/>
        <sz val="9"/>
        <color rgb="FF002B54"/>
        <rFont val="Arial"/>
        <family val="2"/>
      </rPr>
      <t>...</t>
    </r>
  </si>
  <si>
    <t>'820720</t>
  </si>
  <si>
    <t>Interchangeable dies for drawing or extruding metal</t>
  </si>
  <si>
    <t>'441234</t>
  </si>
  <si>
    <t>'940130</t>
  </si>
  <si>
    <r>
      <t xml:space="preserve">Swivel seats with variable height adjustments (excluding medical, surgical, dental or veterinary, </t>
    </r>
    <r>
      <rPr>
        <b/>
        <sz val="9"/>
        <color rgb="FF002B54"/>
        <rFont val="Arial"/>
        <family val="2"/>
      </rPr>
      <t>...</t>
    </r>
  </si>
  <si>
    <t>'330510</t>
  </si>
  <si>
    <t>Shampoos</t>
  </si>
  <si>
    <t>'842810</t>
  </si>
  <si>
    <t>Lifts and skip hoists</t>
  </si>
  <si>
    <t>'691110</t>
  </si>
  <si>
    <r>
      <t xml:space="preserve">Tableware and kitchenware, of porcelain or china (excluding ornamental articles, pots, jars, </t>
    </r>
    <r>
      <rPr>
        <b/>
        <sz val="9"/>
        <color rgb="FF002B54"/>
        <rFont val="Arial"/>
        <family val="2"/>
      </rPr>
      <t>...</t>
    </r>
  </si>
  <si>
    <t>'621490</t>
  </si>
  <si>
    <r>
      <t xml:space="preserve">Shawls, scarves, mufflers, mantillas, veils and similar articles of textile materials (excluding </t>
    </r>
    <r>
      <rPr>
        <b/>
        <sz val="9"/>
        <color rgb="FF002B54"/>
        <rFont val="Arial"/>
        <family val="2"/>
      </rPr>
      <t>...</t>
    </r>
  </si>
  <si>
    <t>'050800</t>
  </si>
  <si>
    <r>
      <t xml:space="preserve">Coral and similar materials, shells of molluscs, crustaceans or echinoderms, cuttle-bone, powder </t>
    </r>
    <r>
      <rPr>
        <b/>
        <sz val="9"/>
        <color rgb="FF002B54"/>
        <rFont val="Arial"/>
        <family val="2"/>
      </rPr>
      <t>...</t>
    </r>
  </si>
  <si>
    <t>'190211</t>
  </si>
  <si>
    <t>Uncooked pasta, not stuffed or otherwise prepared, containing eggs</t>
  </si>
  <si>
    <t>'282760</t>
  </si>
  <si>
    <t>Iodides and iodide oxides (excluding inorganic or organic compounds of mercury)</t>
  </si>
  <si>
    <t>'847141</t>
  </si>
  <si>
    <r>
      <t xml:space="preserve">Data-processing machines, automatic, comprising in the same housing at least a central processing </t>
    </r>
    <r>
      <rPr>
        <b/>
        <sz val="9"/>
        <color rgb="FF002B54"/>
        <rFont val="Arial"/>
        <family val="2"/>
      </rPr>
      <t>...</t>
    </r>
  </si>
  <si>
    <t>'851989</t>
  </si>
  <si>
    <r>
      <t xml:space="preserve">Sound recording or sound reproducing apparatus (excluding using magnetic, optical or semiconductor </t>
    </r>
    <r>
      <rPr>
        <b/>
        <sz val="9"/>
        <color rgb="FF002B54"/>
        <rFont val="Arial"/>
        <family val="2"/>
      </rPr>
      <t>...</t>
    </r>
  </si>
  <si>
    <t>'610339</t>
  </si>
  <si>
    <t>'903149</t>
  </si>
  <si>
    <r>
      <t xml:space="preserve">Optical instruments, appliances and machines for measuring or checking, not elsewhere specified </t>
    </r>
    <r>
      <rPr>
        <b/>
        <sz val="9"/>
        <color rgb="FF002B54"/>
        <rFont val="Arial"/>
        <family val="2"/>
      </rPr>
      <t>...</t>
    </r>
  </si>
  <si>
    <t>'845090</t>
  </si>
  <si>
    <t>Parts of household or laundry-type washing machines, n.e.s.</t>
  </si>
  <si>
    <t>'070999</t>
  </si>
  <si>
    <t>Fresh or chilled vegetables n.e.s.</t>
  </si>
  <si>
    <t>'846610</t>
  </si>
  <si>
    <r>
      <t xml:space="preserve">Tool holders, incl. tool holders for any type of tool for working in the hand, and self-opening </t>
    </r>
    <r>
      <rPr>
        <b/>
        <sz val="9"/>
        <color rgb="FF002B54"/>
        <rFont val="Arial"/>
        <family val="2"/>
      </rPr>
      <t>...</t>
    </r>
  </si>
  <si>
    <t>'843229</t>
  </si>
  <si>
    <r>
      <t xml:space="preserve">Harrows, scarifiers, cultivators, weeders and hoes for use in agriculture, horticulture or </t>
    </r>
    <r>
      <rPr>
        <b/>
        <sz val="9"/>
        <color rgb="FF002B54"/>
        <rFont val="Arial"/>
        <family val="2"/>
      </rPr>
      <t>...</t>
    </r>
  </si>
  <si>
    <t>'391620</t>
  </si>
  <si>
    <r>
      <t xml:space="preserve">Monofilament with any cross-sectional dimension of &gt; 1 mm, rods, sticks and profile shapes, </t>
    </r>
    <r>
      <rPr>
        <b/>
        <sz val="9"/>
        <color rgb="FF002B54"/>
        <rFont val="Arial"/>
        <family val="2"/>
      </rPr>
      <t>...</t>
    </r>
  </si>
  <si>
    <t>'391729</t>
  </si>
  <si>
    <r>
      <t xml:space="preserve">Rigid tubes, pipes and hoses, of plastics (excluding those of polymers of ethylene, propylene </t>
    </r>
    <r>
      <rPr>
        <b/>
        <sz val="9"/>
        <color rgb="FF002B54"/>
        <rFont val="Arial"/>
        <family val="2"/>
      </rPr>
      <t>...</t>
    </r>
  </si>
  <si>
    <t>'960810</t>
  </si>
  <si>
    <t>Ball-point pens</t>
  </si>
  <si>
    <t>'321519</t>
  </si>
  <si>
    <t>Printing ink, whether or not concentrated or solid (excluding black ink)</t>
  </si>
  <si>
    <t>'970300</t>
  </si>
  <si>
    <t>Original sculptures and statuary, in any material</t>
  </si>
  <si>
    <t>'030792</t>
  </si>
  <si>
    <r>
      <t xml:space="preserve">Molluscs, even in shell, frozen (excl. oysters, scallops of the genera Pecten, Chlamys or Placopecten, </t>
    </r>
    <r>
      <rPr>
        <b/>
        <sz val="9"/>
        <color rgb="FF002B54"/>
        <rFont val="Arial"/>
        <family val="2"/>
      </rPr>
      <t>...</t>
    </r>
  </si>
  <si>
    <t>'840999</t>
  </si>
  <si>
    <r>
      <t xml:space="preserve">Parts suitable for use solely or principally with compression-ignition internal combustion </t>
    </r>
    <r>
      <rPr>
        <b/>
        <sz val="9"/>
        <color rgb="FF002B54"/>
        <rFont val="Arial"/>
        <family val="2"/>
      </rPr>
      <t>...</t>
    </r>
  </si>
  <si>
    <t>'820840</t>
  </si>
  <si>
    <r>
      <t xml:space="preserve">Knives and cutting blades, of base metal, for agricultural, horticultural or forestry machines </t>
    </r>
    <r>
      <rPr>
        <b/>
        <sz val="9"/>
        <color rgb="FF002B54"/>
        <rFont val="Arial"/>
        <family val="2"/>
      </rPr>
      <t>...</t>
    </r>
  </si>
  <si>
    <t>'441011</t>
  </si>
  <si>
    <r>
      <t xml:space="preserve">Particle board of wood, whether or not agglomerated with resins or other organic binding substances </t>
    </r>
    <r>
      <rPr>
        <b/>
        <sz val="9"/>
        <color rgb="FF002B54"/>
        <rFont val="Arial"/>
        <family val="2"/>
      </rPr>
      <t>...</t>
    </r>
  </si>
  <si>
    <t>'621120</t>
  </si>
  <si>
    <t>Ski suits (excluding knitted or crocheted)</t>
  </si>
  <si>
    <t>'691090</t>
  </si>
  <si>
    <t>'846719</t>
  </si>
  <si>
    <t>Pneumatic tools for working in the hand, non-rotary type</t>
  </si>
  <si>
    <t>'120799</t>
  </si>
  <si>
    <r>
      <t xml:space="preserve">Oil seeds and oleaginous fruits, whether or not broken (excluding edible nuts, olives, soya </t>
    </r>
    <r>
      <rPr>
        <b/>
        <sz val="9"/>
        <color rgb="FF002B54"/>
        <rFont val="Arial"/>
        <family val="2"/>
      </rPr>
      <t>...</t>
    </r>
  </si>
  <si>
    <t>'831110</t>
  </si>
  <si>
    <t>Coated electrodes of base metal, for electric arc-welding</t>
  </si>
  <si>
    <t>'842531</t>
  </si>
  <si>
    <t>Winches and capstans powered by electric motor</t>
  </si>
  <si>
    <t>'870892</t>
  </si>
  <si>
    <r>
      <t xml:space="preserve">Silencers "mufflers" and exhaust pipes, and parts thereof, for tractors, motor vehicles for </t>
    </r>
    <r>
      <rPr>
        <b/>
        <sz val="9"/>
        <color rgb="FF002B54"/>
        <rFont val="Arial"/>
        <family val="2"/>
      </rPr>
      <t>...</t>
    </r>
  </si>
  <si>
    <t>'330430</t>
  </si>
  <si>
    <t>Manicure or pedicure preparations</t>
  </si>
  <si>
    <t>'854420</t>
  </si>
  <si>
    <t>Coaxial cable and other coaxial electric conductors, insulated</t>
  </si>
  <si>
    <t>'621790</t>
  </si>
  <si>
    <r>
      <t xml:space="preserve">Parts of garments or clothing accessories, of all types of textile materials, n.e.s. (excluding </t>
    </r>
    <r>
      <rPr>
        <b/>
        <sz val="9"/>
        <color rgb="FF002B54"/>
        <rFont val="Arial"/>
        <family val="2"/>
      </rPr>
      <t>...</t>
    </r>
  </si>
  <si>
    <t>'611211</t>
  </si>
  <si>
    <t>Track-suits of cotton, knitted or crocheted</t>
  </si>
  <si>
    <t>'410799</t>
  </si>
  <si>
    <r>
      <t xml:space="preserve">Leather "incl. parchment-dressed leather" of the portions, strips or sheets of hides and skins </t>
    </r>
    <r>
      <rPr>
        <b/>
        <sz val="9"/>
        <color rgb="FF002B54"/>
        <rFont val="Arial"/>
        <family val="2"/>
      </rPr>
      <t>...</t>
    </r>
  </si>
  <si>
    <t>'843850</t>
  </si>
  <si>
    <r>
      <t xml:space="preserve">Machinery for the industrial preparation of meat or poultry (excluding cooking and other heating </t>
    </r>
    <r>
      <rPr>
        <b/>
        <sz val="9"/>
        <color rgb="FF002B54"/>
        <rFont val="Arial"/>
        <family val="2"/>
      </rPr>
      <t>...</t>
    </r>
  </si>
  <si>
    <t>'291411</t>
  </si>
  <si>
    <t>Acetone</t>
  </si>
  <si>
    <t>'851290</t>
  </si>
  <si>
    <r>
      <t xml:space="preserve">Parts of electrical lighting or signalling equipment, windscreen wipers, defrosters and demisters </t>
    </r>
    <r>
      <rPr>
        <b/>
        <sz val="9"/>
        <color rgb="FF002B54"/>
        <rFont val="Arial"/>
        <family val="2"/>
      </rPr>
      <t>...</t>
    </r>
  </si>
  <si>
    <t>'640320</t>
  </si>
  <si>
    <r>
      <t xml:space="preserve">Footwear with outer soles of leather, and uppers which consist of leather straps across the </t>
    </r>
    <r>
      <rPr>
        <b/>
        <sz val="9"/>
        <color rgb="FF002B54"/>
        <rFont val="Arial"/>
        <family val="2"/>
      </rPr>
      <t>...</t>
    </r>
  </si>
  <si>
    <t>'902680</t>
  </si>
  <si>
    <t>Instruments or apparatus for measuring or checking variables of liquids or gases, n.e.s.</t>
  </si>
  <si>
    <t>'540110</t>
  </si>
  <si>
    <t>Sewing thread of synthetic filaments, whether or not put up for retail sale</t>
  </si>
  <si>
    <t>'610323</t>
  </si>
  <si>
    <r>
      <t xml:space="preserve">Men's or boys' ensembles of synthetic fibres, knitted or crocheted (excluding ski ensembles </t>
    </r>
    <r>
      <rPr>
        <b/>
        <sz val="9"/>
        <color rgb="FF002B54"/>
        <rFont val="Arial"/>
        <family val="2"/>
      </rPr>
      <t>...</t>
    </r>
  </si>
  <si>
    <t>'611692</t>
  </si>
  <si>
    <r>
      <t xml:space="preserve">Gloves, mittens and mitts, of cotton, knitted or crocheted (excluding impregnated, coated or </t>
    </r>
    <r>
      <rPr>
        <b/>
        <sz val="9"/>
        <color rgb="FF002B54"/>
        <rFont val="Arial"/>
        <family val="2"/>
      </rPr>
      <t>...</t>
    </r>
  </si>
  <si>
    <t>'610721</t>
  </si>
  <si>
    <r>
      <t xml:space="preserve">Men's or boys' nightshirts and pyjamas of cotton, knitted or crocheted (excluding vests and </t>
    </r>
    <r>
      <rPr>
        <b/>
        <sz val="9"/>
        <color rgb="FF002B54"/>
        <rFont val="Arial"/>
        <family val="2"/>
      </rPr>
      <t>...</t>
    </r>
  </si>
  <si>
    <t>'700991</t>
  </si>
  <si>
    <r>
      <t xml:space="preserve">Glass mirrors, unframed (excluding rear-view mirrors for vehicles, optical mirrors, optically </t>
    </r>
    <r>
      <rPr>
        <b/>
        <sz val="9"/>
        <color rgb="FF002B54"/>
        <rFont val="Arial"/>
        <family val="2"/>
      </rPr>
      <t>...</t>
    </r>
  </si>
  <si>
    <t>'390690</t>
  </si>
  <si>
    <t>Acrylic polymers, in primary forms (excluding poly"methyl methacrylate")</t>
  </si>
  <si>
    <t>'460192</t>
  </si>
  <si>
    <r>
      <t xml:space="preserve">Plaits and similar products, of bamboo plaiting materials, whether or not assembled into strips; </t>
    </r>
    <r>
      <rPr>
        <b/>
        <sz val="9"/>
        <color rgb="FF002B54"/>
        <rFont val="Arial"/>
        <family val="2"/>
      </rPr>
      <t>...</t>
    </r>
  </si>
  <si>
    <t>'180620</t>
  </si>
  <si>
    <r>
      <t xml:space="preserve">Chocolate and other food preparations containing cocoa, in blocks, slabs or bars weighing &gt; </t>
    </r>
    <r>
      <rPr>
        <b/>
        <sz val="9"/>
        <color rgb="FF002B54"/>
        <rFont val="Arial"/>
        <family val="2"/>
      </rPr>
      <t>...</t>
    </r>
  </si>
  <si>
    <t>'950621</t>
  </si>
  <si>
    <t>Sailboards</t>
  </si>
  <si>
    <t>'903090</t>
  </si>
  <si>
    <r>
      <t xml:space="preserve">Parts and accessories for instruments and apparatus for measuring or checking electrical quantities </t>
    </r>
    <r>
      <rPr>
        <b/>
        <sz val="9"/>
        <color rgb="FF002B54"/>
        <rFont val="Arial"/>
        <family val="2"/>
      </rPr>
      <t>...</t>
    </r>
  </si>
  <si>
    <t>'621139</t>
  </si>
  <si>
    <r>
      <t xml:space="preserve">Men's or boys' tracksuits and other garments, n.e.s. of textile materials (excluding of cotton </t>
    </r>
    <r>
      <rPr>
        <b/>
        <sz val="9"/>
        <color rgb="FF002B54"/>
        <rFont val="Arial"/>
        <family val="2"/>
      </rPr>
      <t>...</t>
    </r>
  </si>
  <si>
    <t>'901490</t>
  </si>
  <si>
    <t>Parts and accessories for compasses and other navigational instruments and appliances, n.e.s.</t>
  </si>
  <si>
    <t>'392113</t>
  </si>
  <si>
    <r>
      <t xml:space="preserve">Plates, sheets, film, foil and strip, of cellular polyurethanes, unworked or merely surface-worked </t>
    </r>
    <r>
      <rPr>
        <b/>
        <sz val="9"/>
        <color rgb="FF002B54"/>
        <rFont val="Arial"/>
        <family val="2"/>
      </rPr>
      <t>...</t>
    </r>
  </si>
  <si>
    <t>'852729</t>
  </si>
  <si>
    <t>'401039</t>
  </si>
  <si>
    <r>
      <t xml:space="preserve">Transmission belts or belting, of vulcanised rubber (excluding endless transmission belts of </t>
    </r>
    <r>
      <rPr>
        <b/>
        <sz val="9"/>
        <color rgb="FF002B54"/>
        <rFont val="Arial"/>
        <family val="2"/>
      </rPr>
      <t>...</t>
    </r>
  </si>
  <si>
    <t>'441112</t>
  </si>
  <si>
    <t>Medium density fibreboard "MDF" of wood, of a thickness &lt;= 5 mm</t>
  </si>
  <si>
    <t>'210610</t>
  </si>
  <si>
    <t>Protein concentrates and textured protein substances</t>
  </si>
  <si>
    <t>'340700</t>
  </si>
  <si>
    <r>
      <t xml:space="preserve">Modelling pastes, incl. those put up for children's amusement; preparations known as dental </t>
    </r>
    <r>
      <rPr>
        <b/>
        <sz val="9"/>
        <color rgb="FF002B54"/>
        <rFont val="Arial"/>
        <family val="2"/>
      </rPr>
      <t>...</t>
    </r>
  </si>
  <si>
    <t>'821510</t>
  </si>
  <si>
    <r>
      <t xml:space="preserve">Sets of spoons, forks or other articles of heading 8215, which may also contain up to an equivalent </t>
    </r>
    <r>
      <rPr>
        <b/>
        <sz val="9"/>
        <color rgb="FF002B54"/>
        <rFont val="Arial"/>
        <family val="2"/>
      </rPr>
      <t>...</t>
    </r>
  </si>
  <si>
    <t>'401180</t>
  </si>
  <si>
    <r>
      <t xml:space="preserve">New pneumatic tyres, of rubber, of a kind used on construction, mining or industrial handling </t>
    </r>
    <r>
      <rPr>
        <b/>
        <sz val="9"/>
        <color rgb="FF002B54"/>
        <rFont val="Arial"/>
        <family val="2"/>
      </rPr>
      <t>...</t>
    </r>
  </si>
  <si>
    <t>'843110</t>
  </si>
  <si>
    <t>Parts of pulley tackles and hoists (other than skip hoists), winches, capstans and jacks, n.e.s.</t>
  </si>
  <si>
    <t>'900410</t>
  </si>
  <si>
    <t>Sunglasses</t>
  </si>
  <si>
    <t>'902519</t>
  </si>
  <si>
    <r>
      <t xml:space="preserve">Thermometers and pyrometers, not combined with other instruments (excluding liquid-filled thermometers </t>
    </r>
    <r>
      <rPr>
        <b/>
        <sz val="9"/>
        <color rgb="FF002B54"/>
        <rFont val="Arial"/>
        <family val="2"/>
      </rPr>
      <t>...</t>
    </r>
  </si>
  <si>
    <t>'842630</t>
  </si>
  <si>
    <t>Portal or pedestal jib cranes</t>
  </si>
  <si>
    <t>'120242</t>
  </si>
  <si>
    <r>
      <t xml:space="preserve">Groundnuts, shelled, whether or not broken (excluding seed for sowing, roasted or otherwise </t>
    </r>
    <r>
      <rPr>
        <b/>
        <sz val="9"/>
        <color rgb="FF002B54"/>
        <rFont val="Arial"/>
        <family val="2"/>
      </rPr>
      <t>...</t>
    </r>
  </si>
  <si>
    <t>'960720</t>
  </si>
  <si>
    <t>Parts of slide fasteners</t>
  </si>
  <si>
    <t>'845229</t>
  </si>
  <si>
    <t>Sewing machines, industrial type (excluding automatic units)</t>
  </si>
  <si>
    <t>'846596</t>
  </si>
  <si>
    <t>Splitting, slicing or paring machines, for working wood</t>
  </si>
  <si>
    <t>'848390</t>
  </si>
  <si>
    <r>
      <t xml:space="preserve">Toothed wheels, chain sprockets and other transmission elements presented separately; parts </t>
    </r>
    <r>
      <rPr>
        <b/>
        <sz val="9"/>
        <color rgb="FF002B54"/>
        <rFont val="Arial"/>
        <family val="2"/>
      </rPr>
      <t>...</t>
    </r>
  </si>
  <si>
    <t>'030552</t>
  </si>
  <si>
    <r>
      <t xml:space="preserve">Dried tilapia "Oreochromis spp.", catfish "Pangasius spp., Silurus spp., Clarias spp., Ictalurus </t>
    </r>
    <r>
      <rPr>
        <b/>
        <sz val="9"/>
        <color rgb="FF002B54"/>
        <rFont val="Arial"/>
        <family val="2"/>
      </rPr>
      <t>...</t>
    </r>
  </si>
  <si>
    <t>'200830</t>
  </si>
  <si>
    <r>
      <t xml:space="preserve">Citrus fruit, prepared or preserved, whether or not containing added sugar or other sweetening </t>
    </r>
    <r>
      <rPr>
        <b/>
        <sz val="9"/>
        <color rgb="FF002B54"/>
        <rFont val="Arial"/>
        <family val="2"/>
      </rPr>
      <t>...</t>
    </r>
  </si>
  <si>
    <t>'731512</t>
  </si>
  <si>
    <t>Articulated link chain of iron or steel (excluding roller chain)</t>
  </si>
  <si>
    <t>'630720</t>
  </si>
  <si>
    <t>Life jackets and life belts, of all types of textile materials</t>
  </si>
  <si>
    <t>'700529</t>
  </si>
  <si>
    <r>
      <t xml:space="preserve">Float glass and surface ground and polished glass, in sheets, but not otherwise worked (excluding </t>
    </r>
    <r>
      <rPr>
        <b/>
        <sz val="9"/>
        <color rgb="FF002B54"/>
        <rFont val="Arial"/>
        <family val="2"/>
      </rPr>
      <t>...</t>
    </r>
  </si>
  <si>
    <t>'620191</t>
  </si>
  <si>
    <r>
      <t xml:space="preserve">Men's or boys' anoraks, incl. ski jackets, windcheaters, wind-jackets and similar articles, </t>
    </r>
    <r>
      <rPr>
        <b/>
        <sz val="9"/>
        <color rgb="FF002B54"/>
        <rFont val="Arial"/>
        <family val="2"/>
      </rPr>
      <t>...</t>
    </r>
  </si>
  <si>
    <t>'842951</t>
  </si>
  <si>
    <t>Self-propelled front-end shovel loaders</t>
  </si>
  <si>
    <t>'630499</t>
  </si>
  <si>
    <r>
      <t xml:space="preserve">Articles for interior furnishing, of textile materials (excluding of cotton or synthetic fibres, </t>
    </r>
    <r>
      <rPr>
        <b/>
        <sz val="9"/>
        <color rgb="FF002B54"/>
        <rFont val="Arial"/>
        <family val="2"/>
      </rPr>
      <t>...</t>
    </r>
  </si>
  <si>
    <t>'550810</t>
  </si>
  <si>
    <t>Sewing thread of synthetic staple fibres, whether or not put up for retail sale</t>
  </si>
  <si>
    <t>'842310</t>
  </si>
  <si>
    <t>Personal weighing machines, incl. baby scales; household scales</t>
  </si>
  <si>
    <t>'670290</t>
  </si>
  <si>
    <r>
      <t xml:space="preserve">Artificial flowers, foliage and fruit and parts thereof, and articles made of artificial flowers, </t>
    </r>
    <r>
      <rPr>
        <b/>
        <sz val="9"/>
        <color rgb="FF002B54"/>
        <rFont val="Arial"/>
        <family val="2"/>
      </rPr>
      <t>...</t>
    </r>
  </si>
  <si>
    <t>'481720</t>
  </si>
  <si>
    <r>
      <t xml:space="preserve">Letter cards, plain postcards and correspondence cards, of paper or paperboard (excluding those </t>
    </r>
    <r>
      <rPr>
        <b/>
        <sz val="9"/>
        <color rgb="FF002B54"/>
        <rFont val="Arial"/>
        <family val="2"/>
      </rPr>
      <t>...</t>
    </r>
  </si>
  <si>
    <t>'970110</t>
  </si>
  <si>
    <r>
      <t xml:space="preserve">Paintings, e.g. oil paintings, watercolours and pastels, and drawings executed entirely by </t>
    </r>
    <r>
      <rPr>
        <b/>
        <sz val="9"/>
        <color rgb="FF002B54"/>
        <rFont val="Arial"/>
        <family val="2"/>
      </rPr>
      <t>...</t>
    </r>
  </si>
  <si>
    <t>'110819</t>
  </si>
  <si>
    <t>Starch (excluding wheat, maize, potato and manioc)</t>
  </si>
  <si>
    <t>'902790</t>
  </si>
  <si>
    <r>
      <t xml:space="preserve">Microtomes; parts and accessories of instruments and apparatus for physical or chemical analysis, </t>
    </r>
    <r>
      <rPr>
        <b/>
        <sz val="9"/>
        <color rgb="FF002B54"/>
        <rFont val="Arial"/>
        <family val="2"/>
      </rPr>
      <t>...</t>
    </r>
  </si>
  <si>
    <t>'732119</t>
  </si>
  <si>
    <r>
      <t xml:space="preserve">Appliances for baking, frying, grilling and cooking and plate warmers, for domestic use, of </t>
    </r>
    <r>
      <rPr>
        <b/>
        <sz val="9"/>
        <color rgb="FF002B54"/>
        <rFont val="Arial"/>
        <family val="2"/>
      </rPr>
      <t>...</t>
    </r>
  </si>
  <si>
    <t>'441860</t>
  </si>
  <si>
    <t>Posts and beams, of wood</t>
  </si>
  <si>
    <t>'901720</t>
  </si>
  <si>
    <r>
      <t xml:space="preserve">Drawing, marking-out and mathematical calculating instruments (excluding drafting tables and </t>
    </r>
    <r>
      <rPr>
        <b/>
        <sz val="9"/>
        <color rgb="FF002B54"/>
        <rFont val="Arial"/>
        <family val="2"/>
      </rPr>
      <t>...</t>
    </r>
  </si>
  <si>
    <t>'490890</t>
  </si>
  <si>
    <t>Transfers "decalcomanias" (excluding vitrifiable)</t>
  </si>
  <si>
    <t>'251710</t>
  </si>
  <si>
    <r>
      <t xml:space="preserve">Pebbles, gravel, broken or crushed stone, for concrete aggregates, for road metalling or for </t>
    </r>
    <r>
      <rPr>
        <b/>
        <sz val="9"/>
        <color rgb="FF002B54"/>
        <rFont val="Arial"/>
        <family val="2"/>
      </rPr>
      <t>...</t>
    </r>
  </si>
  <si>
    <t>'090710</t>
  </si>
  <si>
    <t>Cloves, whole fruit, cloves and stems, neither crushed nor ground</t>
  </si>
  <si>
    <t>'670420</t>
  </si>
  <si>
    <r>
      <t xml:space="preserve">Wigs, false beards, eyebrows and eyelashes, switches and the like, of human hair, and articles </t>
    </r>
    <r>
      <rPr>
        <b/>
        <sz val="9"/>
        <color rgb="FF002B54"/>
        <rFont val="Arial"/>
        <family val="2"/>
      </rPr>
      <t>...</t>
    </r>
  </si>
  <si>
    <t>'854290</t>
  </si>
  <si>
    <t>Parts of electronic integrated circuits, n.e.s.</t>
  </si>
  <si>
    <t>'961000</t>
  </si>
  <si>
    <t>Slates and boards, with writing or drawing surfaces, whether or not framed</t>
  </si>
  <si>
    <t>'950669</t>
  </si>
  <si>
    <t>Balls (excluding inflatable, tennis balls, golf balls, and table-tennis balls)</t>
  </si>
  <si>
    <t>'200897</t>
  </si>
  <si>
    <r>
      <t xml:space="preserve">Mixtures of fruits, nuts and other edible parts of plants, prepared or preserved, whether or </t>
    </r>
    <r>
      <rPr>
        <b/>
        <sz val="9"/>
        <color rgb="FF002B54"/>
        <rFont val="Arial"/>
        <family val="2"/>
      </rPr>
      <t>...</t>
    </r>
  </si>
  <si>
    <t>'190410</t>
  </si>
  <si>
    <t>Prepared foods obtained by swelling or roasting cereals or cereal products, e.g. corn flakes</t>
  </si>
  <si>
    <t>'320619</t>
  </si>
  <si>
    <r>
      <t xml:space="preserve">Pigments and preparations based on titanium dioxide of a kind used for colouring any material </t>
    </r>
    <r>
      <rPr>
        <b/>
        <sz val="9"/>
        <color rgb="FF002B54"/>
        <rFont val="Arial"/>
        <family val="2"/>
      </rPr>
      <t>...</t>
    </r>
  </si>
  <si>
    <t>'350610</t>
  </si>
  <si>
    <r>
      <t xml:space="preserve">Products suitable for use as glues or adhesives put up for retail sale as glues or adhesives, </t>
    </r>
    <r>
      <rPr>
        <b/>
        <sz val="9"/>
        <color rgb="FF002B54"/>
        <rFont val="Arial"/>
        <family val="2"/>
      </rPr>
      <t>...</t>
    </r>
  </si>
  <si>
    <t>'481190</t>
  </si>
  <si>
    <r>
      <t xml:space="preserve">Paper, paperboard, cellulose wadding and webs of soft cellulose, coated, impregnated, covered, </t>
    </r>
    <r>
      <rPr>
        <b/>
        <sz val="9"/>
        <color rgb="FF002B54"/>
        <rFont val="Arial"/>
        <family val="2"/>
      </rPr>
      <t>...</t>
    </r>
  </si>
  <si>
    <t>'732111</t>
  </si>
  <si>
    <t>'961700</t>
  </si>
  <si>
    <t>Vacuum flasks and other vacuum vessels, and parts thereof (excluding glass inners)</t>
  </si>
  <si>
    <t>'842129</t>
  </si>
  <si>
    <r>
      <t xml:space="preserve">Machinery and apparatus for filtering or purifying liquids (excluding such machinery and apparatus </t>
    </r>
    <r>
      <rPr>
        <b/>
        <sz val="9"/>
        <color rgb="FF002B54"/>
        <rFont val="Arial"/>
        <family val="2"/>
      </rPr>
      <t>...</t>
    </r>
  </si>
  <si>
    <t>'170199</t>
  </si>
  <si>
    <r>
      <t xml:space="preserve">Cane or beet sugar and chemically pure sucrose, in solid form (excluding cane and beet sugar </t>
    </r>
    <r>
      <rPr>
        <b/>
        <sz val="9"/>
        <color rgb="FF002B54"/>
        <rFont val="Arial"/>
        <family val="2"/>
      </rPr>
      <t>...</t>
    </r>
  </si>
  <si>
    <t>'630251</t>
  </si>
  <si>
    <t>Table linen of cotton (excluding knitted or crocheted)</t>
  </si>
  <si>
    <t>'610190</t>
  </si>
  <si>
    <t>'610839</t>
  </si>
  <si>
    <r>
      <t xml:space="preserve">Women's or girls' nightdresses and pyjamas of textile materials, knitted or crocheted (excluding </t>
    </r>
    <r>
      <rPr>
        <b/>
        <sz val="9"/>
        <color rgb="FF002B54"/>
        <rFont val="Arial"/>
        <family val="2"/>
      </rPr>
      <t>...</t>
    </r>
  </si>
  <si>
    <t>'851590</t>
  </si>
  <si>
    <r>
      <t xml:space="preserve">Parts of machines and apparatus for soldering or welding or for hot spraying of metals, metal </t>
    </r>
    <r>
      <rPr>
        <b/>
        <sz val="9"/>
        <color rgb="FF002B54"/>
        <rFont val="Arial"/>
        <family val="2"/>
      </rPr>
      <t>...</t>
    </r>
  </si>
  <si>
    <t>'620219</t>
  </si>
  <si>
    <r>
      <t xml:space="preserve">Women's or girls' overcoats, raincoats, car coats, capes, cloaks and similar articles, of textile </t>
    </r>
    <r>
      <rPr>
        <b/>
        <sz val="9"/>
        <color rgb="FF002B54"/>
        <rFont val="Arial"/>
        <family val="2"/>
      </rPr>
      <t>...</t>
    </r>
  </si>
  <si>
    <t>'721114</t>
  </si>
  <si>
    <r>
      <t xml:space="preserve">Flat-rolled products of iron or non-alloy steel, of a width &lt; 600 mm, not further worked than </t>
    </r>
    <r>
      <rPr>
        <b/>
        <sz val="9"/>
        <color rgb="FF002B54"/>
        <rFont val="Arial"/>
        <family val="2"/>
      </rPr>
      <t>...</t>
    </r>
  </si>
  <si>
    <t>'330420</t>
  </si>
  <si>
    <t>Eye make-up preparations</t>
  </si>
  <si>
    <t>'840890</t>
  </si>
  <si>
    <r>
      <t xml:space="preserve">Compression-ignition internal combustion piston engine "diesel or semi-diesel engine" (excluding </t>
    </r>
    <r>
      <rPr>
        <b/>
        <sz val="9"/>
        <color rgb="FF002B54"/>
        <rFont val="Arial"/>
        <family val="2"/>
      </rPr>
      <t>...</t>
    </r>
  </si>
  <si>
    <t>'670210</t>
  </si>
  <si>
    <t>'441192</t>
  </si>
  <si>
    <r>
      <t xml:space="preserve">Fibreboard of wood or other ligneous materials, whether or not agglomerated with resins or </t>
    </r>
    <r>
      <rPr>
        <b/>
        <sz val="9"/>
        <color rgb="FF002B54"/>
        <rFont val="Arial"/>
        <family val="2"/>
      </rPr>
      <t>...</t>
    </r>
  </si>
  <si>
    <t>'481950</t>
  </si>
  <si>
    <r>
      <t xml:space="preserve">Packing containers, incl. record sleeves, of paper, paperboard, cellulose wadding or webs of </t>
    </r>
    <r>
      <rPr>
        <b/>
        <sz val="9"/>
        <color rgb="FF002B54"/>
        <rFont val="Arial"/>
        <family val="2"/>
      </rPr>
      <t>...</t>
    </r>
  </si>
  <si>
    <t>'690210</t>
  </si>
  <si>
    <r>
      <t xml:space="preserve">Refractory bricks, blocks, tiles and similar refractory ceramic constructional goods containing, </t>
    </r>
    <r>
      <rPr>
        <b/>
        <sz val="9"/>
        <color rgb="FF002B54"/>
        <rFont val="Arial"/>
        <family val="2"/>
      </rPr>
      <t>...</t>
    </r>
  </si>
  <si>
    <t>'610449</t>
  </si>
  <si>
    <r>
      <t xml:space="preserve">Women's or girls' dresses of textile materials, knitted or crocheted (excluding of wool, fine </t>
    </r>
    <r>
      <rPr>
        <b/>
        <sz val="9"/>
        <color rgb="FF002B54"/>
        <rFont val="Arial"/>
        <family val="2"/>
      </rPr>
      <t>...</t>
    </r>
  </si>
  <si>
    <t>'620299</t>
  </si>
  <si>
    <r>
      <t xml:space="preserve">Women's or girls' anoraks, incl. ski jackets, windcheaters, wind-jackets and similar articles, </t>
    </r>
    <r>
      <rPr>
        <b/>
        <sz val="9"/>
        <color rgb="FF002B54"/>
        <rFont val="Arial"/>
        <family val="2"/>
      </rPr>
      <t>...</t>
    </r>
  </si>
  <si>
    <t>'890690</t>
  </si>
  <si>
    <r>
      <t xml:space="preserve">Vessels, incl. lifeboats (excluding warships, rowing boats and other vessels of heading 8901 </t>
    </r>
    <r>
      <rPr>
        <b/>
        <sz val="9"/>
        <color rgb="FF002B54"/>
        <rFont val="Arial"/>
        <family val="2"/>
      </rPr>
      <t>...</t>
    </r>
  </si>
  <si>
    <t>'843880</t>
  </si>
  <si>
    <t>Machinery for the industrial preparation or manufacture of food or drink, n.e.s.</t>
  </si>
  <si>
    <t>'320910</t>
  </si>
  <si>
    <r>
      <t xml:space="preserve">Paints and varnishes, incl. enamels and lacquers, based on acrylic or vinyl polymers, dispersed </t>
    </r>
    <r>
      <rPr>
        <b/>
        <sz val="9"/>
        <color rgb="FF002B54"/>
        <rFont val="Arial"/>
        <family val="2"/>
      </rPr>
      <t>...</t>
    </r>
  </si>
  <si>
    <t>'640312</t>
  </si>
  <si>
    <r>
      <t xml:space="preserve">Ski-boots, cross-country ski footwear and snowboard boots, with outer soles of rubber, plastics, </t>
    </r>
    <r>
      <rPr>
        <b/>
        <sz val="9"/>
        <color rgb="FF002B54"/>
        <rFont val="Arial"/>
        <family val="2"/>
      </rPr>
      <t>...</t>
    </r>
  </si>
  <si>
    <t>'870850</t>
  </si>
  <si>
    <r>
      <t xml:space="preserve">Drive-axles with differential, whether or not provided with other transmission components, </t>
    </r>
    <r>
      <rPr>
        <b/>
        <sz val="9"/>
        <color rgb="FF002B54"/>
        <rFont val="Arial"/>
        <family val="2"/>
      </rPr>
      <t>...</t>
    </r>
  </si>
  <si>
    <t>'841330</t>
  </si>
  <si>
    <t>Fuel, lubricating or cooling medium pumps for internal combustion piston engine</t>
  </si>
  <si>
    <t>'847090</t>
  </si>
  <si>
    <r>
      <t xml:space="preserve">Accounting machines, postage-franking machines, ticket-issuing machines and similar machines, </t>
    </r>
    <r>
      <rPr>
        <b/>
        <sz val="9"/>
        <color rgb="FF002B54"/>
        <rFont val="Arial"/>
        <family val="2"/>
      </rPr>
      <t>...</t>
    </r>
  </si>
  <si>
    <t>'330749</t>
  </si>
  <si>
    <r>
      <t xml:space="preserve">Preparations for perfuming or deodorising rooms, incl. odoriferous preparations used during </t>
    </r>
    <r>
      <rPr>
        <b/>
        <sz val="9"/>
        <color rgb="FF002B54"/>
        <rFont val="Arial"/>
        <family val="2"/>
      </rPr>
      <t>...</t>
    </r>
  </si>
  <si>
    <t>'560121</t>
  </si>
  <si>
    <r>
      <t xml:space="preserve">Wadding of cotton and articles thereof (excluding sanitary towels and tampons, napkins and </t>
    </r>
    <r>
      <rPr>
        <b/>
        <sz val="9"/>
        <color rgb="FF002B54"/>
        <rFont val="Arial"/>
        <family val="2"/>
      </rPr>
      <t>...</t>
    </r>
  </si>
  <si>
    <t>'620291</t>
  </si>
  <si>
    <t>'843890</t>
  </si>
  <si>
    <t>Parts of machinery for the industrial preparation or manufacture of food or drink, n.e.s.</t>
  </si>
  <si>
    <t>'190531</t>
  </si>
  <si>
    <t>Sweet biscuits</t>
  </si>
  <si>
    <t>'521031</t>
  </si>
  <si>
    <r>
      <t xml:space="preserve">Plain woven fabrics of cotton, containing predominantly, but &lt; 85% cotton by weight, mixed </t>
    </r>
    <r>
      <rPr>
        <b/>
        <sz val="9"/>
        <color rgb="FF002B54"/>
        <rFont val="Arial"/>
        <family val="2"/>
      </rPr>
      <t>...</t>
    </r>
  </si>
  <si>
    <t>'441210</t>
  </si>
  <si>
    <r>
      <t xml:space="preserve">Plywood, veneered panel and similar laminated wood, of bamboo, not containing particle board </t>
    </r>
    <r>
      <rPr>
        <b/>
        <sz val="9"/>
        <color rgb="FF002B54"/>
        <rFont val="Arial"/>
        <family val="2"/>
      </rPr>
      <t>...</t>
    </r>
  </si>
  <si>
    <t>'570490</t>
  </si>
  <si>
    <r>
      <t xml:space="preserve">Carpets and other floor coverings, of felt, not tufted or flocked, whether or not made up (excluding </t>
    </r>
    <r>
      <rPr>
        <b/>
        <sz val="9"/>
        <color rgb="FF002B54"/>
        <rFont val="Arial"/>
        <family val="2"/>
      </rPr>
      <t>...</t>
    </r>
  </si>
  <si>
    <t>'670490</t>
  </si>
  <si>
    <r>
      <t xml:space="preserve">Wigs, false beards, eyebrows and eyelashes, switches and the like, of animal hair or textile </t>
    </r>
    <r>
      <rPr>
        <b/>
        <sz val="9"/>
        <color rgb="FF002B54"/>
        <rFont val="Arial"/>
        <family val="2"/>
      </rPr>
      <t>...</t>
    </r>
  </si>
  <si>
    <t>'731816</t>
  </si>
  <si>
    <t>Nuts of iron or steel</t>
  </si>
  <si>
    <t>'090190</t>
  </si>
  <si>
    <t>Coffee husks and skins; coffee substitutes containing coffee in any proportion</t>
  </si>
  <si>
    <t>'520852</t>
  </si>
  <si>
    <r>
      <t xml:space="preserve">Plain woven fabrics of cotton, containing &gt;= 85% cotton by weight and weighing &gt; 100 g to 200 </t>
    </r>
    <r>
      <rPr>
        <b/>
        <sz val="9"/>
        <color rgb="FF002B54"/>
        <rFont val="Arial"/>
        <family val="2"/>
      </rPr>
      <t>...</t>
    </r>
  </si>
  <si>
    <t>'392071</t>
  </si>
  <si>
    <r>
      <t xml:space="preserve">Plates, sheets, film, foil and strip, of non-cellular regenerated cellulose, not reinforced, </t>
    </r>
    <r>
      <rPr>
        <b/>
        <sz val="9"/>
        <color rgb="FF002B54"/>
        <rFont val="Arial"/>
        <family val="2"/>
      </rPr>
      <t>...</t>
    </r>
  </si>
  <si>
    <t>'400922</t>
  </si>
  <si>
    <r>
      <t xml:space="preserve">Tubes, pipes and hoses, of vulcanised rubber (excluding hard rubber), reinforced or otherwise </t>
    </r>
    <r>
      <rPr>
        <b/>
        <sz val="9"/>
        <color rgb="FF002B54"/>
        <rFont val="Arial"/>
        <family val="2"/>
      </rPr>
      <t>...</t>
    </r>
  </si>
  <si>
    <t>'300510</t>
  </si>
  <si>
    <r>
      <t xml:space="preserve">Adhesive dressings and other articles having an adhesive layer, impregnated or covered with </t>
    </r>
    <r>
      <rPr>
        <b/>
        <sz val="9"/>
        <color rgb="FF002B54"/>
        <rFont val="Arial"/>
        <family val="2"/>
      </rPr>
      <t>...</t>
    </r>
  </si>
  <si>
    <t>'620413</t>
  </si>
  <si>
    <r>
      <t xml:space="preserve">Women's or girls' suits of synthetic fibres (excluding knitted or crocheted, ski overalls and </t>
    </r>
    <r>
      <rPr>
        <b/>
        <sz val="9"/>
        <color rgb="FF002B54"/>
        <rFont val="Arial"/>
        <family val="2"/>
      </rPr>
      <t>...</t>
    </r>
  </si>
  <si>
    <t>'900150</t>
  </si>
  <si>
    <t>Spectacle lenses of materials other than glass</t>
  </si>
  <si>
    <t>'901510</t>
  </si>
  <si>
    <t>Rangefinders</t>
  </si>
  <si>
    <t>'846694</t>
  </si>
  <si>
    <t>Parts and accessories for machine tools for working metal without removing material, n.e.s.</t>
  </si>
  <si>
    <t>'071450</t>
  </si>
  <si>
    <r>
      <t xml:space="preserve">Yautia "Xanthosoma spp.", fresh, chilled, frozen or dried, whether or not sliced or in the </t>
    </r>
    <r>
      <rPr>
        <b/>
        <sz val="9"/>
        <color rgb="FF002B54"/>
        <rFont val="Arial"/>
        <family val="2"/>
      </rPr>
      <t>...</t>
    </r>
  </si>
  <si>
    <t>'850730</t>
  </si>
  <si>
    <t>Nickel-cadmium accumulators (excluding spent)</t>
  </si>
  <si>
    <t>'852910</t>
  </si>
  <si>
    <t>Aerials and aerial reflectors of all kinds; parts suitable for use therewith, n.e.s.</t>
  </si>
  <si>
    <t>'852610</t>
  </si>
  <si>
    <t>Radar apparatus</t>
  </si>
  <si>
    <t>'610290</t>
  </si>
  <si>
    <t>'110100</t>
  </si>
  <si>
    <t>Wheat or meslin flour</t>
  </si>
  <si>
    <t>'081340</t>
  </si>
  <si>
    <r>
      <t xml:space="preserve">Dried peaches, pears, papaws "papayas", tamarinds and other edible fruits (excluding nuts, </t>
    </r>
    <r>
      <rPr>
        <b/>
        <sz val="9"/>
        <color rgb="FF002B54"/>
        <rFont val="Arial"/>
        <family val="2"/>
      </rPr>
      <t>...</t>
    </r>
  </si>
  <si>
    <t>'330590</t>
  </si>
  <si>
    <r>
      <t xml:space="preserve">Preparations for use on the hair (excluding shampoos, preparations for permanent waving or </t>
    </r>
    <r>
      <rPr>
        <b/>
        <sz val="9"/>
        <color rgb="FF002B54"/>
        <rFont val="Arial"/>
        <family val="2"/>
      </rPr>
      <t>...</t>
    </r>
  </si>
  <si>
    <t>'843710</t>
  </si>
  <si>
    <t>Machines for cleaning, sorting or grading seed, grain or dried leguminous vegetables</t>
  </si>
  <si>
    <t>'700800</t>
  </si>
  <si>
    <t>Multiple-walled insulating units of glass</t>
  </si>
  <si>
    <t>'660199</t>
  </si>
  <si>
    <r>
      <t xml:space="preserve">Umbrellas and sun umbrellas, incl. walking-stick umbrellas (excluding umbrellas having a telescopic </t>
    </r>
    <r>
      <rPr>
        <b/>
        <sz val="9"/>
        <color rgb="FF002B54"/>
        <rFont val="Arial"/>
        <family val="2"/>
      </rPr>
      <t>...</t>
    </r>
  </si>
  <si>
    <t>'620312</t>
  </si>
  <si>
    <r>
      <t xml:space="preserve">Men's or boys' suits of synthetic fibres (excluding knitted or crocheted, tracksuits, ski suits </t>
    </r>
    <r>
      <rPr>
        <b/>
        <sz val="9"/>
        <color rgb="FF002B54"/>
        <rFont val="Arial"/>
        <family val="2"/>
      </rPr>
      <t>...</t>
    </r>
  </si>
  <si>
    <t>'390799</t>
  </si>
  <si>
    <r>
      <t xml:space="preserve">Saturated polyesters in primary forms (excluding polycarbonates, alkyd resins, poly"ethylene </t>
    </r>
    <r>
      <rPr>
        <b/>
        <sz val="9"/>
        <color rgb="FF002B54"/>
        <rFont val="Arial"/>
        <family val="2"/>
      </rPr>
      <t>...</t>
    </r>
  </si>
  <si>
    <t>'381590</t>
  </si>
  <si>
    <r>
      <t xml:space="preserve">Reaction initiators, reaction accelerators and catalytic preparations, n.e.s. (excluding rubber </t>
    </r>
    <r>
      <rPr>
        <b/>
        <sz val="9"/>
        <color rgb="FF002B54"/>
        <rFont val="Arial"/>
        <family val="2"/>
      </rPr>
      <t>...</t>
    </r>
  </si>
  <si>
    <t>'090822</t>
  </si>
  <si>
    <t>Mace, crushed or ground</t>
  </si>
  <si>
    <t>'902780</t>
  </si>
  <si>
    <r>
      <t xml:space="preserve">Instruments and apparatus for physical or chemical analysis, or for measuring or checking viscosity, </t>
    </r>
    <r>
      <rPr>
        <b/>
        <sz val="9"/>
        <color rgb="FF002B54"/>
        <rFont val="Arial"/>
        <family val="2"/>
      </rPr>
      <t>...</t>
    </r>
  </si>
  <si>
    <t>'611599</t>
  </si>
  <si>
    <t>'611790</t>
  </si>
  <si>
    <t>Parts of garments or clothing accessories, knitted or crocheted, n.e.s.</t>
  </si>
  <si>
    <t>'300640</t>
  </si>
  <si>
    <t>Dental cements and other dental fillings; bone reconstruction cements</t>
  </si>
  <si>
    <t>'843320</t>
  </si>
  <si>
    <r>
      <t xml:space="preserve">Mowers, incl. cutter bars for tractor mounting (excluding mowers for lawns, parks or sports </t>
    </r>
    <r>
      <rPr>
        <b/>
        <sz val="9"/>
        <color rgb="FF002B54"/>
        <rFont val="Arial"/>
        <family val="2"/>
      </rPr>
      <t>...</t>
    </r>
  </si>
  <si>
    <t>'620891</t>
  </si>
  <si>
    <t>'830160</t>
  </si>
  <si>
    <r>
      <t xml:space="preserve">Parts of padlocks, locks, clasps and frames with clasps, incorporating locks, of base metal, </t>
    </r>
    <r>
      <rPr>
        <b/>
        <sz val="9"/>
        <color rgb="FF002B54"/>
        <rFont val="Arial"/>
        <family val="2"/>
      </rPr>
      <t>...</t>
    </r>
  </si>
  <si>
    <t>'900220</t>
  </si>
  <si>
    <r>
      <t xml:space="preserve">Filters, optical, being parts of or fittings for instruments, apparatus and appliances, framed </t>
    </r>
    <r>
      <rPr>
        <b/>
        <sz val="9"/>
        <color rgb="FF002B54"/>
        <rFont val="Arial"/>
        <family val="2"/>
      </rPr>
      <t>...</t>
    </r>
  </si>
  <si>
    <t>'401012</t>
  </si>
  <si>
    <t>Conveyor belts or belting, of vulcanised rubber, reinforced only with textile materials</t>
  </si>
  <si>
    <t>'511119</t>
  </si>
  <si>
    <r>
      <t xml:space="preserve">Woven fabrics containing &gt;= 85% carded wool or carded fine animal hair by weight and weighing </t>
    </r>
    <r>
      <rPr>
        <b/>
        <sz val="9"/>
        <color rgb="FF002B54"/>
        <rFont val="Arial"/>
        <family val="2"/>
      </rPr>
      <t>...</t>
    </r>
  </si>
  <si>
    <t>'820551</t>
  </si>
  <si>
    <t>Household hand tools, non-mechanical, with working parts of base metal, n.e.s.</t>
  </si>
  <si>
    <t>'847910</t>
  </si>
  <si>
    <t>Machinery for public works, building or the like, n.e.s.</t>
  </si>
  <si>
    <t>'391690</t>
  </si>
  <si>
    <r>
      <t xml:space="preserve">Monofilament of which any cross-sectional dimension &gt; 1 mm, rods, sticks and profile shapes, </t>
    </r>
    <r>
      <rPr>
        <b/>
        <sz val="9"/>
        <color rgb="FF002B54"/>
        <rFont val="Arial"/>
        <family val="2"/>
      </rPr>
      <t>...</t>
    </r>
  </si>
  <si>
    <t>'071010</t>
  </si>
  <si>
    <t>Potatoes, uncooked or cooked by steaming or by boiling in water, frozen</t>
  </si>
  <si>
    <t>'300439</t>
  </si>
  <si>
    <r>
      <t xml:space="preserve">Medicaments containing hormones or steroids used as hormones but not antibiotics, put up in </t>
    </r>
    <r>
      <rPr>
        <b/>
        <sz val="9"/>
        <color rgb="FF002B54"/>
        <rFont val="Arial"/>
        <family val="2"/>
      </rPr>
      <t>...</t>
    </r>
  </si>
  <si>
    <t>'620323</t>
  </si>
  <si>
    <r>
      <t xml:space="preserve">Men's or boys' ensembles of synthetic fibres (excluding knitted or crocheted, ski ensembles </t>
    </r>
    <r>
      <rPr>
        <b/>
        <sz val="9"/>
        <color rgb="FF002B54"/>
        <rFont val="Arial"/>
        <family val="2"/>
      </rPr>
      <t>...</t>
    </r>
  </si>
  <si>
    <t>'630232</t>
  </si>
  <si>
    <t>Bedlinen of man-made fibres (excluding printed, knitted or crocheted)</t>
  </si>
  <si>
    <t>'701399</t>
  </si>
  <si>
    <r>
      <t xml:space="preserve">Glassware of a kind used for toilet, office, indoor decoration or similar purposes (excluding </t>
    </r>
    <r>
      <rPr>
        <b/>
        <sz val="9"/>
        <color rgb="FF002B54"/>
        <rFont val="Arial"/>
        <family val="2"/>
      </rPr>
      <t>...</t>
    </r>
  </si>
  <si>
    <t>'903290</t>
  </si>
  <si>
    <t>Parts and accessories for regulating or controlling instruments and apparatus, n.e.s.</t>
  </si>
  <si>
    <t>'842511</t>
  </si>
  <si>
    <r>
      <t xml:space="preserve">Pulley tackle and hoists, powered by electric motor (other than skip hoists or hoists of a </t>
    </r>
    <r>
      <rPr>
        <b/>
        <sz val="9"/>
        <color rgb="FF002B54"/>
        <rFont val="Arial"/>
        <family val="2"/>
      </rPr>
      <t>...</t>
    </r>
  </si>
  <si>
    <t>'030326</t>
  </si>
  <si>
    <t>Frozen eels "Anguilla spp."</t>
  </si>
  <si>
    <t>'200600</t>
  </si>
  <si>
    <r>
      <t xml:space="preserve">Vegetables, fruit, nuts, fruit-peel and other edible parts of plants, preserved by sugar (drained, </t>
    </r>
    <r>
      <rPr>
        <b/>
        <sz val="9"/>
        <color rgb="FF002B54"/>
        <rFont val="Arial"/>
        <family val="2"/>
      </rPr>
      <t>...</t>
    </r>
  </si>
  <si>
    <t>'721934</t>
  </si>
  <si>
    <r>
      <t xml:space="preserve">Flat-rolled products of stainless steel, of a width of &gt;= 600 mm, not further worked than cold-rolled </t>
    </r>
    <r>
      <rPr>
        <b/>
        <sz val="9"/>
        <color rgb="FF002B54"/>
        <rFont val="Arial"/>
        <family val="2"/>
      </rPr>
      <t>...</t>
    </r>
  </si>
  <si>
    <t>'482020</t>
  </si>
  <si>
    <t>Exercise books of paper or paperboard</t>
  </si>
  <si>
    <t>'400941</t>
  </si>
  <si>
    <t>'480810</t>
  </si>
  <si>
    <r>
      <t xml:space="preserve">Corrugated paper and paperboard "with or without glued flat surface sheets", whether or not </t>
    </r>
    <r>
      <rPr>
        <b/>
        <sz val="9"/>
        <color rgb="FF002B54"/>
        <rFont val="Arial"/>
        <family val="2"/>
      </rPr>
      <t>...</t>
    </r>
  </si>
  <si>
    <t>'680300</t>
  </si>
  <si>
    <r>
      <t xml:space="preserve">Worked slate and articles of slate or of agglomerated slate (excluding slate granules, chippings </t>
    </r>
    <r>
      <rPr>
        <b/>
        <sz val="9"/>
        <color rgb="FF002B54"/>
        <rFont val="Arial"/>
        <family val="2"/>
      </rPr>
      <t>...</t>
    </r>
  </si>
  <si>
    <t>'843061</t>
  </si>
  <si>
    <t>Tamping or compacting machinery, not self-propelled (excluding hand-operated tools)</t>
  </si>
  <si>
    <t>'846693</t>
  </si>
  <si>
    <t>Parts and accessories for machine tools for working metal by removing material, n.e.s.</t>
  </si>
  <si>
    <t>'821290</t>
  </si>
  <si>
    <r>
      <t xml:space="preserve">Parts of non-electric razors of base metal (excluding safety razor blades and razor blade blanks </t>
    </r>
    <r>
      <rPr>
        <b/>
        <sz val="9"/>
        <color rgb="FF002B54"/>
        <rFont val="Arial"/>
        <family val="2"/>
      </rPr>
      <t>...</t>
    </r>
  </si>
  <si>
    <t>'760692</t>
  </si>
  <si>
    <r>
      <t xml:space="preserve">Plates, sheets and strip, of aluminium alloys, of a thickness of &gt; 0,2 mm (other than square </t>
    </r>
    <r>
      <rPr>
        <b/>
        <sz val="9"/>
        <color rgb="FF002B54"/>
        <rFont val="Arial"/>
        <family val="2"/>
      </rPr>
      <t>...</t>
    </r>
  </si>
  <si>
    <t>'660200</t>
  </si>
  <si>
    <r>
      <t xml:space="preserve">Walking sticks, seat-sticks, whips, riding-crops and the like (excluding measure walking sticks, </t>
    </r>
    <r>
      <rPr>
        <b/>
        <sz val="9"/>
        <color rgb="FF002B54"/>
        <rFont val="Arial"/>
        <family val="2"/>
      </rPr>
      <t>...</t>
    </r>
  </si>
  <si>
    <t>'690390</t>
  </si>
  <si>
    <r>
      <t xml:space="preserve">Retorts, crucibles, mufflers, nozzles, plugs, supports, cupels, tubes, pipes, sheaths, rods </t>
    </r>
    <r>
      <rPr>
        <b/>
        <sz val="9"/>
        <color rgb="FF002B54"/>
        <rFont val="Arial"/>
        <family val="2"/>
      </rPr>
      <t>...</t>
    </r>
  </si>
  <si>
    <t>'730719</t>
  </si>
  <si>
    <t>Cast tube or pipe fittings of iron or steel (excluding products of non-malleable cast iron)</t>
  </si>
  <si>
    <t>'850650</t>
  </si>
  <si>
    <t>Lithium cells and batteries (excluding spent)</t>
  </si>
  <si>
    <t>'841869</t>
  </si>
  <si>
    <t>Refrigerating or freezing equipment (excluding refrigerating and freezing furniture)</t>
  </si>
  <si>
    <t>'441520</t>
  </si>
  <si>
    <r>
      <t xml:space="preserve">Pallets, box pallets and other load boards, of wood; pallet collars of wood (excluding containers </t>
    </r>
    <r>
      <rPr>
        <b/>
        <sz val="9"/>
        <color rgb="FF002B54"/>
        <rFont val="Arial"/>
        <family val="2"/>
      </rPr>
      <t>...</t>
    </r>
  </si>
  <si>
    <t>'540784</t>
  </si>
  <si>
    <r>
      <t xml:space="preserve">Woven fabrics of yarn containing predominantly, but &lt; 85% synthetic filament by weight, incl. </t>
    </r>
    <r>
      <rPr>
        <b/>
        <sz val="9"/>
        <color rgb="FF002B54"/>
        <rFont val="Arial"/>
        <family val="2"/>
      </rPr>
      <t>...</t>
    </r>
  </si>
  <si>
    <t>'691310</t>
  </si>
  <si>
    <t>Statuettes and other ornamental articles of porcelain or china, n.e.s.</t>
  </si>
  <si>
    <t>'620461</t>
  </si>
  <si>
    <t>'310420</t>
  </si>
  <si>
    <r>
      <t xml:space="preserve">Potassium chloride for use as fertiliser (excluding that in tablets or similar forms, or in </t>
    </r>
    <r>
      <rPr>
        <b/>
        <sz val="9"/>
        <color rgb="FF002B54"/>
        <rFont val="Arial"/>
        <family val="2"/>
      </rPr>
      <t>...</t>
    </r>
  </si>
  <si>
    <t>'903040</t>
  </si>
  <si>
    <r>
      <t xml:space="preserve">Instruments and apparatus for measuring or checking electrical quantities, specifically for </t>
    </r>
    <r>
      <rPr>
        <b/>
        <sz val="9"/>
        <color rgb="FF002B54"/>
        <rFont val="Arial"/>
        <family val="2"/>
      </rPr>
      <t>...</t>
    </r>
  </si>
  <si>
    <t>'310100</t>
  </si>
  <si>
    <r>
      <t xml:space="preserve">Animal or vegetable fertilisers, whether or not mixed together or chemically treated; fertilisers </t>
    </r>
    <r>
      <rPr>
        <b/>
        <sz val="9"/>
        <color rgb="FF002B54"/>
        <rFont val="Arial"/>
        <family val="2"/>
      </rPr>
      <t>...</t>
    </r>
  </si>
  <si>
    <t>'190532</t>
  </si>
  <si>
    <t>Waffles and wafers</t>
  </si>
  <si>
    <t>'271099</t>
  </si>
  <si>
    <r>
      <t xml:space="preserve">Waste oils containing mainly petroleum or bituminous minerals (excluding those containing polychlorinated </t>
    </r>
    <r>
      <rPr>
        <b/>
        <sz val="9"/>
        <color rgb="FF002B54"/>
        <rFont val="Arial"/>
        <family val="2"/>
      </rPr>
      <t>...</t>
    </r>
  </si>
  <si>
    <t>'091030</t>
  </si>
  <si>
    <t>Turmeric "curcuma"</t>
  </si>
  <si>
    <t>'540761</t>
  </si>
  <si>
    <r>
      <t xml:space="preserve">Woven fabrics of yarn containing &gt;= 85% by weight of non-textured polyester filaments, incl. </t>
    </r>
    <r>
      <rPr>
        <b/>
        <sz val="9"/>
        <color rgb="FF002B54"/>
        <rFont val="Arial"/>
        <family val="2"/>
      </rPr>
      <t>...</t>
    </r>
  </si>
  <si>
    <t>'702000</t>
  </si>
  <si>
    <t>Articles of glass, n.e.s.</t>
  </si>
  <si>
    <t>'560229</t>
  </si>
  <si>
    <r>
      <t xml:space="preserve">Felt, not impregnated, coated, covered or laminated (excluding that of wool or fine animal </t>
    </r>
    <r>
      <rPr>
        <b/>
        <sz val="9"/>
        <color rgb="FF002B54"/>
        <rFont val="Arial"/>
        <family val="2"/>
      </rPr>
      <t>...</t>
    </r>
  </si>
  <si>
    <t>'831000</t>
  </si>
  <si>
    <r>
      <t xml:space="preserve">Sign-plates, nameplates, address-plates and similar plates, numbers, letters and other symbols, </t>
    </r>
    <r>
      <rPr>
        <b/>
        <sz val="9"/>
        <color rgb="FF002B54"/>
        <rFont val="Arial"/>
        <family val="2"/>
      </rPr>
      <t>...</t>
    </r>
  </si>
  <si>
    <t>'701939</t>
  </si>
  <si>
    <r>
      <t xml:space="preserve">Webs, mattresses, boards and similar nonwoven products, of glass fibres (excluding mats and </t>
    </r>
    <r>
      <rPr>
        <b/>
        <sz val="9"/>
        <color rgb="FF002B54"/>
        <rFont val="Arial"/>
        <family val="2"/>
      </rPr>
      <t>...</t>
    </r>
  </si>
  <si>
    <t>'850780</t>
  </si>
  <si>
    <r>
      <t xml:space="preserve">Electric accumulators (excluding spent and lead-acid, nickel-cadmium, nickel-iron, nickel-metal </t>
    </r>
    <r>
      <rPr>
        <b/>
        <sz val="9"/>
        <color rgb="FF002B54"/>
        <rFont val="Arial"/>
        <family val="2"/>
      </rPr>
      <t>...</t>
    </r>
  </si>
  <si>
    <t>'851671</t>
  </si>
  <si>
    <t>Electro-thermic coffee or tea makers, for domestic use</t>
  </si>
  <si>
    <t>'481960</t>
  </si>
  <si>
    <r>
      <t xml:space="preserve">Box files, letter trays, storage boxes and similar articles, of paperboard, of a kind used </t>
    </r>
    <r>
      <rPr>
        <b/>
        <sz val="9"/>
        <color rgb="FF002B54"/>
        <rFont val="Arial"/>
        <family val="2"/>
      </rPr>
      <t>...</t>
    </r>
  </si>
  <si>
    <t>'540742</t>
  </si>
  <si>
    <r>
      <t xml:space="preserve">Woven fabrics of filament yarn containing &gt;= 85% nylon or other polyamides by weight, incl. </t>
    </r>
    <r>
      <rPr>
        <b/>
        <sz val="9"/>
        <color rgb="FF002B54"/>
        <rFont val="Arial"/>
        <family val="2"/>
      </rPr>
      <t>...</t>
    </r>
  </si>
  <si>
    <t>'520822</t>
  </si>
  <si>
    <t>'842839</t>
  </si>
  <si>
    <r>
      <t xml:space="preserve">Continuous-action elevators and conveyors, for goods or materials (excluding those for underground </t>
    </r>
    <r>
      <rPr>
        <b/>
        <sz val="9"/>
        <color rgb="FF002B54"/>
        <rFont val="Arial"/>
        <family val="2"/>
      </rPr>
      <t>...</t>
    </r>
  </si>
  <si>
    <t>'851930</t>
  </si>
  <si>
    <t>Turntables "record-decks"</t>
  </si>
  <si>
    <t>'560210</t>
  </si>
  <si>
    <r>
      <t xml:space="preserve">Needleloom felt and stitch-bonded fibre fabrics, whether or not impregnated, coated, covered </t>
    </r>
    <r>
      <rPr>
        <b/>
        <sz val="9"/>
        <color rgb="FF002B54"/>
        <rFont val="Arial"/>
        <family val="2"/>
      </rPr>
      <t>...</t>
    </r>
  </si>
  <si>
    <t>'090962</t>
  </si>
  <si>
    <t>Juniper berries and seeds of anise, badian, caraway or fennel, crushed or ground</t>
  </si>
  <si>
    <t>'340111</t>
  </si>
  <si>
    <t>'870193</t>
  </si>
  <si>
    <r>
      <t xml:space="preserve">Tractors, of an engine power &gt; 37 kW but &lt;= 75 kW (excl. those of heading 8709, pedestrian-controlled </t>
    </r>
    <r>
      <rPr>
        <b/>
        <sz val="9"/>
        <color rgb="FF002B54"/>
        <rFont val="Arial"/>
        <family val="2"/>
      </rPr>
      <t>...</t>
    </r>
  </si>
  <si>
    <t>'560490</t>
  </si>
  <si>
    <r>
      <t xml:space="preserve">Textile yarn, strip and the like of heading 5404 and 5405, impregnated, coated, covered or </t>
    </r>
    <r>
      <rPr>
        <b/>
        <sz val="9"/>
        <color rgb="FF002B54"/>
        <rFont val="Arial"/>
        <family val="2"/>
      </rPr>
      <t>...</t>
    </r>
  </si>
  <si>
    <t>'350699</t>
  </si>
  <si>
    <t>Glues, prepared, and other prepared adhesives, n.e.s.</t>
  </si>
  <si>
    <t>'621230</t>
  </si>
  <si>
    <r>
      <t xml:space="preserve">Corselettes of all types of textile materials, whether or not elasticated, incl. knitted or </t>
    </r>
    <r>
      <rPr>
        <b/>
        <sz val="9"/>
        <color rgb="FF002B54"/>
        <rFont val="Arial"/>
        <family val="2"/>
      </rPr>
      <t>...</t>
    </r>
  </si>
  <si>
    <t>'630399</t>
  </si>
  <si>
    <r>
      <t xml:space="preserve">Curtains, incl. drapes, and interior blinds, curtain or bed valances of textile materials (excluding </t>
    </r>
    <r>
      <rPr>
        <b/>
        <sz val="9"/>
        <color rgb="FF002B54"/>
        <rFont val="Arial"/>
        <family val="2"/>
      </rPr>
      <t>...</t>
    </r>
  </si>
  <si>
    <t>'880330</t>
  </si>
  <si>
    <t>Parts of aeroplanes or helicopters, n.e.s. (excluding those for gliders)</t>
  </si>
  <si>
    <t>'841590</t>
  </si>
  <si>
    <r>
      <t xml:space="preserve">Parts of air conditioning machines, comprising a motor-driven fan and elements for changing </t>
    </r>
    <r>
      <rPr>
        <b/>
        <sz val="9"/>
        <color rgb="FF002B54"/>
        <rFont val="Arial"/>
        <family val="2"/>
      </rPr>
      <t>...</t>
    </r>
  </si>
  <si>
    <t>'962000</t>
  </si>
  <si>
    <t>Monopods, bipods, tripods and similar articles</t>
  </si>
  <si>
    <t>'441114</t>
  </si>
  <si>
    <t>Medium density fibreboard "MDF" of wood, of a thickness &gt; 9 mm</t>
  </si>
  <si>
    <t>'080290</t>
  </si>
  <si>
    <r>
      <t xml:space="preserve">Nuts, fresh or dried, whether or not shelled or peeled (excluding coconuts, Brazil nuts, cashew </t>
    </r>
    <r>
      <rPr>
        <b/>
        <sz val="9"/>
        <color rgb="FF002B54"/>
        <rFont val="Arial"/>
        <family val="2"/>
      </rPr>
      <t>...</t>
    </r>
  </si>
  <si>
    <t>'830890</t>
  </si>
  <si>
    <r>
      <t xml:space="preserve">Clasps, frames with clasps without locks, buckles and buckle-clasps, of base metal, for clothing, </t>
    </r>
    <r>
      <rPr>
        <b/>
        <sz val="9"/>
        <color rgb="FF002B54"/>
        <rFont val="Arial"/>
        <family val="2"/>
      </rPr>
      <t>...</t>
    </r>
  </si>
  <si>
    <t>'842240</t>
  </si>
  <si>
    <r>
      <t xml:space="preserve">Packing or wrapping machinery, incl. heat-shrink wrapping machinery (excluding machinery for </t>
    </r>
    <r>
      <rPr>
        <b/>
        <sz val="9"/>
        <color rgb="FF002B54"/>
        <rFont val="Arial"/>
        <family val="2"/>
      </rPr>
      <t>...</t>
    </r>
  </si>
  <si>
    <t>'320416</t>
  </si>
  <si>
    <r>
      <t xml:space="preserve">Synthetic organic reactive dyes; preparations based on synthetic organic reactive dyes of a </t>
    </r>
    <r>
      <rPr>
        <b/>
        <sz val="9"/>
        <color rgb="FF002B54"/>
        <rFont val="Arial"/>
        <family val="2"/>
      </rPr>
      <t>...</t>
    </r>
  </si>
  <si>
    <t>'300590</t>
  </si>
  <si>
    <r>
      <t xml:space="preserve">Wadding, gauze, bandages and the like, e.g. dressings, adhesive plasters, poultices, impregnated </t>
    </r>
    <r>
      <rPr>
        <b/>
        <sz val="9"/>
        <color rgb="FF002B54"/>
        <rFont val="Arial"/>
        <family val="2"/>
      </rPr>
      <t>...</t>
    </r>
  </si>
  <si>
    <t>'890710</t>
  </si>
  <si>
    <t>Inflatable rafts</t>
  </si>
  <si>
    <t>'848220</t>
  </si>
  <si>
    <t>Tapered roller bearings, incl. cone and tapered roller assemblies</t>
  </si>
  <si>
    <t>'761610</t>
  </si>
  <si>
    <r>
      <t xml:space="preserve">Nails, tacks, staples, screws, bolts, nuts, screw hooks, rivets, cotters, cotter pins, washers </t>
    </r>
    <r>
      <rPr>
        <b/>
        <sz val="9"/>
        <color rgb="FF002B54"/>
        <rFont val="Arial"/>
        <family val="2"/>
      </rPr>
      <t>...</t>
    </r>
  </si>
  <si>
    <t>'620711</t>
  </si>
  <si>
    <t>Men's or boys' underpants and briefs of cotton (excluding knitted or crocheted)</t>
  </si>
  <si>
    <t>'621420</t>
  </si>
  <si>
    <r>
      <t xml:space="preserve">Shawls, scarves, mufflers, mantillas, veils and similar articles of wool or fine animal hair </t>
    </r>
    <r>
      <rPr>
        <b/>
        <sz val="9"/>
        <color rgb="FF002B54"/>
        <rFont val="Arial"/>
        <family val="2"/>
      </rPr>
      <t>...</t>
    </r>
  </si>
  <si>
    <t>'570500</t>
  </si>
  <si>
    <r>
      <t xml:space="preserve">Carpets and other textile floor coverings, whether or not made up (excluding knotted, woven </t>
    </r>
    <r>
      <rPr>
        <b/>
        <sz val="9"/>
        <color rgb="FF002B54"/>
        <rFont val="Arial"/>
        <family val="2"/>
      </rPr>
      <t>...</t>
    </r>
  </si>
  <si>
    <t>'841360</t>
  </si>
  <si>
    <r>
      <t xml:space="preserve">Rotary positive displacement pumps for liquids, power-driven (excluding those of subheading </t>
    </r>
    <r>
      <rPr>
        <b/>
        <sz val="9"/>
        <color rgb="FF002B54"/>
        <rFont val="Arial"/>
        <family val="2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</si>
  <si>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</si>
  <si>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9"/>
        <color rgb="FF002B54"/>
        <rFont val="Arial"/>
        <family val="2"/>
      </rPr>
      <t>...</t>
    </r>
  </si>
  <si>
    <t>'960329</t>
  </si>
  <si>
    <r>
      <t xml:space="preserve">Shaving brushes, hair brushes, nail brushes, eyelash brushes and other brushes for use on the </t>
    </r>
    <r>
      <rPr>
        <b/>
        <sz val="9"/>
        <color rgb="FF002B54"/>
        <rFont val="Arial"/>
        <family val="2"/>
      </rPr>
      <t>...</t>
    </r>
  </si>
  <si>
    <t>'821420</t>
  </si>
  <si>
    <r>
      <t xml:space="preserve">Manicure or pedicure sets and instruments, incl. nail files, of base metal (excluding ordinary </t>
    </r>
    <r>
      <rPr>
        <b/>
        <sz val="9"/>
        <color rgb="FF002B54"/>
        <rFont val="Arial"/>
        <family val="2"/>
      </rPr>
      <t>...</t>
    </r>
  </si>
  <si>
    <t>'621410</t>
  </si>
  <si>
    <r>
      <t xml:space="preserve">Shawls, scarves, mufflers, mantillas, veils and similar articles of silk or silk waste (excluding </t>
    </r>
    <r>
      <rPr>
        <b/>
        <sz val="9"/>
        <color rgb="FF002B54"/>
        <rFont val="Arial"/>
        <family val="2"/>
      </rPr>
      <t>...</t>
    </r>
  </si>
  <si>
    <t>'630391</t>
  </si>
  <si>
    <r>
      <t xml:space="preserve">Curtains, incl. drapes, and interior blinds, curtain or bed valances of cotton (excluding knitted </t>
    </r>
    <r>
      <rPr>
        <b/>
        <sz val="9"/>
        <color rgb="FF002B54"/>
        <rFont val="Arial"/>
        <family val="2"/>
      </rPr>
      <t>...</t>
    </r>
  </si>
  <si>
    <t>'842482</t>
  </si>
  <si>
    <r>
      <t xml:space="preserve">Agricultural or horticultural mechanical appliances, whether or not hand-operated, for projecting </t>
    </r>
    <r>
      <rPr>
        <b/>
        <sz val="9"/>
        <color rgb="FF002B54"/>
        <rFont val="Arial"/>
        <family val="2"/>
      </rPr>
      <t>...</t>
    </r>
  </si>
  <si>
    <t>'330620</t>
  </si>
  <si>
    <t>Yarn used to clean between the teeth "dental floss", in individual retail packages</t>
  </si>
  <si>
    <t>'151620</t>
  </si>
  <si>
    <r>
      <t xml:space="preserve">Vegetable fats and oils and their fractions, partly or wholly hydrogenated, inter-esterified, </t>
    </r>
    <r>
      <rPr>
        <b/>
        <sz val="9"/>
        <color rgb="FF002B54"/>
        <rFont val="Arial"/>
        <family val="2"/>
      </rPr>
      <t>...</t>
    </r>
  </si>
  <si>
    <t>'621520</t>
  </si>
  <si>
    <t>Ties, bow ties and cravats of man-made fibres (excluding knitted or crocheted)</t>
  </si>
  <si>
    <t>'841939</t>
  </si>
  <si>
    <r>
      <t xml:space="preserve">Dryers (excluding dryers for agricultural products, for wood, paper pulp, paper or paperboard, </t>
    </r>
    <r>
      <rPr>
        <b/>
        <sz val="9"/>
        <color rgb="FF002B54"/>
        <rFont val="Arial"/>
        <family val="2"/>
      </rPr>
      <t>...</t>
    </r>
  </si>
  <si>
    <t>'741533</t>
  </si>
  <si>
    <r>
      <t xml:space="preserve">Screws, bolts, nuts and similar articles, threaded, of copper (other than screw hooks, ring- </t>
    </r>
    <r>
      <rPr>
        <b/>
        <sz val="9"/>
        <color rgb="FF002B54"/>
        <rFont val="Arial"/>
        <family val="2"/>
      </rPr>
      <t>...</t>
    </r>
  </si>
  <si>
    <t>'902710</t>
  </si>
  <si>
    <t>Gas or smoke analysis apparatus</t>
  </si>
  <si>
    <t>'110319</t>
  </si>
  <si>
    <t>Groats and meal of cereals (excluding wheat and maize)</t>
  </si>
  <si>
    <t>'845290</t>
  </si>
  <si>
    <t>Furniture, bases and covers for sewing machines and parts thereof; other parts of sewing machines</t>
  </si>
  <si>
    <t>'482030</t>
  </si>
  <si>
    <t>Binders (other than book covers), folders and file covers, of paper or paperboard</t>
  </si>
  <si>
    <t>'960400</t>
  </si>
  <si>
    <t>Hand sieves and hand riddles (excluding colanders)</t>
  </si>
  <si>
    <t>'960629</t>
  </si>
  <si>
    <r>
      <t xml:space="preserve">Buttons (excluding of plastics or base metal, not covered with textile material, press-fasteners, </t>
    </r>
    <r>
      <rPr>
        <b/>
        <sz val="9"/>
        <color rgb="FF002B54"/>
        <rFont val="Arial"/>
        <family val="2"/>
      </rPr>
      <t>...</t>
    </r>
  </si>
  <si>
    <t>'847780</t>
  </si>
  <si>
    <r>
      <t xml:space="preserve">Machinery for working rubber or plastics or for the manufacture of products from these materials, </t>
    </r>
    <r>
      <rPr>
        <b/>
        <sz val="9"/>
        <color rgb="FF002B54"/>
        <rFont val="Arial"/>
        <family val="2"/>
      </rPr>
      <t>...</t>
    </r>
  </si>
  <si>
    <t>'900691</t>
  </si>
  <si>
    <t>Parts and accessories for photographic cameras, n.e.s.</t>
  </si>
  <si>
    <t>'821194</t>
  </si>
  <si>
    <t>Blades of base metal for table knives, pocket knives and other knives of heading 8211</t>
  </si>
  <si>
    <t>'850132</t>
  </si>
  <si>
    <t>DC motors and DC generators of an output &gt; 750 W but &lt;= 75 kW</t>
  </si>
  <si>
    <t>'741820</t>
  </si>
  <si>
    <r>
      <t xml:space="preserve">Sanitary ware and parts thereof, of copper (excluding cooking and heating appliances of heading </t>
    </r>
    <r>
      <rPr>
        <b/>
        <sz val="9"/>
        <color rgb="FF002B54"/>
        <rFont val="Arial"/>
        <family val="2"/>
      </rPr>
      <t>...</t>
    </r>
  </si>
  <si>
    <t>'540771</t>
  </si>
  <si>
    <r>
      <t xml:space="preserve">Woven fabrics of yarn containing &gt;= 85% synthetic filament by weight, incl. monofilament of </t>
    </r>
    <r>
      <rPr>
        <b/>
        <sz val="9"/>
        <color rgb="FF002B54"/>
        <rFont val="Arial"/>
        <family val="2"/>
      </rPr>
      <t>...</t>
    </r>
  </si>
  <si>
    <t>'350300</t>
  </si>
  <si>
    <r>
      <t xml:space="preserve">Gelatin, whether or not in square or rectangular sheets, whether or not surface-worked or coloured, </t>
    </r>
    <r>
      <rPr>
        <b/>
        <sz val="9"/>
        <color rgb="FF002B54"/>
        <rFont val="Arial"/>
        <family val="2"/>
      </rPr>
      <t>...</t>
    </r>
  </si>
  <si>
    <t>'240220</t>
  </si>
  <si>
    <t>Cigarettes, containing tobacco</t>
  </si>
  <si>
    <t>'680430</t>
  </si>
  <si>
    <t>Hand sharpening or polishing stones</t>
  </si>
  <si>
    <t>'870893</t>
  </si>
  <si>
    <r>
      <t xml:space="preserve">Clutches and parts thereof, for tractors, motor vehicles for the transport of ten or more persons, </t>
    </r>
    <r>
      <rPr>
        <b/>
        <sz val="9"/>
        <color rgb="FF002B54"/>
        <rFont val="Arial"/>
        <family val="2"/>
      </rPr>
      <t>...</t>
    </r>
  </si>
  <si>
    <t>'732394</t>
  </si>
  <si>
    <t>'491191</t>
  </si>
  <si>
    <t>Pictures, prints and photographs, n.e.s.</t>
  </si>
  <si>
    <t>'871420</t>
  </si>
  <si>
    <t>Parts and accessories for carriages for disabled persons, n.e.s.</t>
  </si>
  <si>
    <t>'900219</t>
  </si>
  <si>
    <t>Objective lenses (excluding for cameras, projectors or photographic enlargers or reducers)</t>
  </si>
  <si>
    <t>'560790</t>
  </si>
  <si>
    <r>
      <t xml:space="preserve">Twine, cordage, ropes and cables, whether or not plaited or braided and whether or not impregnated, </t>
    </r>
    <r>
      <rPr>
        <b/>
        <sz val="9"/>
        <color rgb="FF002B54"/>
        <rFont val="Arial"/>
        <family val="2"/>
      </rPr>
      <t>...</t>
    </r>
  </si>
  <si>
    <t>'283620</t>
  </si>
  <si>
    <t>Disodium carbonate</t>
  </si>
  <si>
    <t>'120770</t>
  </si>
  <si>
    <t>Melon seeds</t>
  </si>
  <si>
    <t>'870911</t>
  </si>
  <si>
    <r>
      <t xml:space="preserve">Electrical vehicles not fitted with lifting or handling equipment, of the type used in factories, </t>
    </r>
    <r>
      <rPr>
        <b/>
        <sz val="9"/>
        <color rgb="FF002B54"/>
        <rFont val="Arial"/>
        <family val="2"/>
      </rPr>
      <t>...</t>
    </r>
  </si>
  <si>
    <t>'842490</t>
  </si>
  <si>
    <r>
      <t xml:space="preserve">Parts of fire extinguishers, spray guns and similar appliances, steam or sand blasting machines </t>
    </r>
    <r>
      <rPr>
        <b/>
        <sz val="9"/>
        <color rgb="FF002B54"/>
        <rFont val="Arial"/>
        <family val="2"/>
      </rPr>
      <t>...</t>
    </r>
  </si>
  <si>
    <t>'844180</t>
  </si>
  <si>
    <t>Machinery for making up paper pulp, paper or paperboard, n.e.s.</t>
  </si>
  <si>
    <t>'550959</t>
  </si>
  <si>
    <r>
      <t xml:space="preserve">Yarn containing predominantly, but &lt; 85% polyester staple fibres by weight, other than that </t>
    </r>
    <r>
      <rPr>
        <b/>
        <sz val="9"/>
        <color rgb="FF002B54"/>
        <rFont val="Arial"/>
        <family val="2"/>
      </rPr>
      <t>...</t>
    </r>
  </si>
  <si>
    <t>'610422</t>
  </si>
  <si>
    <t>Women's or girls' ensembles of cotton, knitted or crocheted (excluding ski ensembles and swimwear)</t>
  </si>
  <si>
    <t>'321511</t>
  </si>
  <si>
    <t>Black printing ink, whether or not concentrated or solid</t>
  </si>
  <si>
    <t>'030431</t>
  </si>
  <si>
    <t>Fresh or chilled fillets of tilapia "Oreochromis spp."</t>
  </si>
  <si>
    <t>'200591</t>
  </si>
  <si>
    <t>Bamboo shoots, prepared or preserved otherwise than by vinegar or acetic acid (excluding frozen)</t>
  </si>
  <si>
    <t>'630590</t>
  </si>
  <si>
    <r>
      <t xml:space="preserve">Sacks and bags, for the packing of goods, of textile materials (excluding man-made, cotton, </t>
    </r>
    <r>
      <rPr>
        <b/>
        <sz val="9"/>
        <color rgb="FF002B54"/>
        <rFont val="Arial"/>
        <family val="2"/>
      </rPr>
      <t>...</t>
    </r>
  </si>
  <si>
    <t>'870870</t>
  </si>
  <si>
    <r>
      <t xml:space="preserve">Road wheels and parts and accessories thereof, for tractors, motor vehicles for the transport </t>
    </r>
    <r>
      <rPr>
        <b/>
        <sz val="9"/>
        <color rgb="FF002B54"/>
        <rFont val="Arial"/>
        <family val="2"/>
      </rPr>
      <t>...</t>
    </r>
  </si>
  <si>
    <t>'851420</t>
  </si>
  <si>
    <t>Furnaces and ovens functioning by induction or dielectric loss</t>
  </si>
  <si>
    <t>'721041</t>
  </si>
  <si>
    <r>
      <t xml:space="preserve">Flat-rolled products of iron or non-alloy steel, of a width of &gt;= 600 mm, hot-rolled or cold-rolled </t>
    </r>
    <r>
      <rPr>
        <b/>
        <sz val="9"/>
        <color rgb="FF002B54"/>
        <rFont val="Arial"/>
        <family val="2"/>
      </rPr>
      <t>...</t>
    </r>
  </si>
  <si>
    <t>'620423</t>
  </si>
  <si>
    <r>
      <t xml:space="preserve">Women's or girls' ensembles of synthetic fibres (excluding knitted or crocheted, ski overalls </t>
    </r>
    <r>
      <rPr>
        <b/>
        <sz val="9"/>
        <color rgb="FF002B54"/>
        <rFont val="Arial"/>
        <family val="2"/>
      </rPr>
      <t>...</t>
    </r>
  </si>
  <si>
    <t>'060210</t>
  </si>
  <si>
    <t>Unrooted cuttings and slips</t>
  </si>
  <si>
    <t>'060490</t>
  </si>
  <si>
    <r>
      <t xml:space="preserve">Foliage, branches and other parts of plants, without flowers or flower buds, and grasses, mosses </t>
    </r>
    <r>
      <rPr>
        <b/>
        <sz val="9"/>
        <color rgb="FF002B54"/>
        <rFont val="Arial"/>
        <family val="2"/>
      </rPr>
      <t>...</t>
    </r>
  </si>
  <si>
    <t>'820210</t>
  </si>
  <si>
    <t>Handsaws, with working parts of base metal (excluding power-operated saws)</t>
  </si>
  <si>
    <t>'820299</t>
  </si>
  <si>
    <r>
      <t xml:space="preserve">Saw blades, incl. toothless saw blades, of base metal (excluding bandsaw blades, circular saw </t>
    </r>
    <r>
      <rPr>
        <b/>
        <sz val="9"/>
        <color rgb="FF002B54"/>
        <rFont val="Arial"/>
        <family val="2"/>
      </rPr>
      <t>...</t>
    </r>
  </si>
  <si>
    <t>'630140</t>
  </si>
  <si>
    <r>
      <t xml:space="preserve">Blankets and travelling rugs of synthetic fibres (excluding electric, table covers, bedspreads </t>
    </r>
    <r>
      <rPr>
        <b/>
        <sz val="9"/>
        <color rgb="FF002B54"/>
        <rFont val="Arial"/>
        <family val="2"/>
      </rPr>
      <t>...</t>
    </r>
  </si>
  <si>
    <t>'846729</t>
  </si>
  <si>
    <r>
      <t xml:space="preserve">Electromechanical tools for working in the hand, with self-contained electric motor (excluding </t>
    </r>
    <r>
      <rPr>
        <b/>
        <sz val="9"/>
        <color rgb="FF002B54"/>
        <rFont val="Arial"/>
        <family val="2"/>
      </rPr>
      <t>...</t>
    </r>
  </si>
  <si>
    <t>'430310</t>
  </si>
  <si>
    <r>
      <t xml:space="preserve">Articles of apparel and clothing accessories of furskin (excluding gloves made of leather and </t>
    </r>
    <r>
      <rPr>
        <b/>
        <sz val="9"/>
        <color rgb="FF002B54"/>
        <rFont val="Arial"/>
        <family val="2"/>
      </rPr>
      <t>...</t>
    </r>
  </si>
  <si>
    <t>'080390</t>
  </si>
  <si>
    <t>Fresh or dried bananas (excluding plantains)</t>
  </si>
  <si>
    <t>'071290</t>
  </si>
  <si>
    <r>
      <t xml:space="preserve">Dried vegetables and mixtures of vegetables, whole, cut, sliced, broken or in powder, but not </t>
    </r>
    <r>
      <rPr>
        <b/>
        <sz val="9"/>
        <color rgb="FF002B54"/>
        <rFont val="Arial"/>
        <family val="2"/>
      </rPr>
      <t>...</t>
    </r>
  </si>
  <si>
    <t>'854690</t>
  </si>
  <si>
    <t>Electrical insulators (excluding those of glass or ceramics and insulating fittings)</t>
  </si>
  <si>
    <t>'852359</t>
  </si>
  <si>
    <r>
      <t xml:space="preserve">Semiconductor media, unrecorded, for the recording of sound or of other phenomena (excluding </t>
    </r>
    <r>
      <rPr>
        <b/>
        <sz val="9"/>
        <color rgb="FF002B54"/>
        <rFont val="Arial"/>
        <family val="2"/>
      </rPr>
      <t>...</t>
    </r>
  </si>
  <si>
    <t>'820750</t>
  </si>
  <si>
    <r>
      <t xml:space="preserve">Tools for drilling, interchangeable (excluding rock-drilling or earth-boring tools and tools </t>
    </r>
    <r>
      <rPr>
        <b/>
        <sz val="9"/>
        <color rgb="FF002B54"/>
        <rFont val="Arial"/>
        <family val="2"/>
      </rPr>
      <t>...</t>
    </r>
  </si>
  <si>
    <t>'810199</t>
  </si>
  <si>
    <t>Articles of tungsten, n.e.s.</t>
  </si>
  <si>
    <t>'690510</t>
  </si>
  <si>
    <t>Roofing tiles</t>
  </si>
  <si>
    <t>'620451</t>
  </si>
  <si>
    <r>
      <t xml:space="preserve">Women's or girls' skirts and divided skirts of wool or fine animal hair (excluding knitted </t>
    </r>
    <r>
      <rPr>
        <b/>
        <sz val="9"/>
        <color rgb="FF002B54"/>
        <rFont val="Arial"/>
        <family val="2"/>
      </rPr>
      <t>...</t>
    </r>
  </si>
  <si>
    <t>'621440</t>
  </si>
  <si>
    <r>
      <t xml:space="preserve">Shawls, scarves, mufflers, mantillas, veils and similar articles of artificial fibres (excluding </t>
    </r>
    <r>
      <rPr>
        <b/>
        <sz val="9"/>
        <color rgb="FF002B54"/>
        <rFont val="Arial"/>
        <family val="2"/>
      </rPr>
      <t>...</t>
    </r>
  </si>
  <si>
    <t>'940560</t>
  </si>
  <si>
    <t>Illuminated signs, illuminated nameplates and the like, with a permanently fixed light source</t>
  </si>
  <si>
    <t>'440139</t>
  </si>
  <si>
    <r>
      <t xml:space="preserve">Sawdust and wood waste and scrap, whether or not agglomerated in logs, briquettes or similar </t>
    </r>
    <r>
      <rPr>
        <b/>
        <sz val="9"/>
        <color rgb="FF002B54"/>
        <rFont val="Arial"/>
        <family val="2"/>
      </rPr>
      <t>...</t>
    </r>
  </si>
  <si>
    <t>'490810</t>
  </si>
  <si>
    <t>Transfers "decalcomanias", vitrifiable</t>
  </si>
  <si>
    <t>'850120</t>
  </si>
  <si>
    <t>Universal AC-DC motors of an output &gt; 37,5 W</t>
  </si>
  <si>
    <t>'680690</t>
  </si>
  <si>
    <r>
      <t xml:space="preserve">Mixtures and articles of heat-insulating, sound-insulating or sound absorbing mineral materials </t>
    </r>
    <r>
      <rPr>
        <b/>
        <sz val="9"/>
        <color rgb="FF002B54"/>
        <rFont val="Arial"/>
        <family val="2"/>
      </rPr>
      <t>...</t>
    </r>
  </si>
  <si>
    <t>'391722</t>
  </si>
  <si>
    <t>Rigid tubes, pipes and hoses of polymers of propylene</t>
  </si>
  <si>
    <t>'401032</t>
  </si>
  <si>
    <r>
      <t xml:space="preserve">Endless transmission belts of trapezoidal cross-section "V-belts", of vulcanised rubber, of </t>
    </r>
    <r>
      <rPr>
        <b/>
        <sz val="9"/>
        <color rgb="FF002B54"/>
        <rFont val="Arial"/>
        <family val="2"/>
      </rPr>
      <t>...</t>
    </r>
  </si>
  <si>
    <t>'170191</t>
  </si>
  <si>
    <t>Refined cane or beet sugar, containing added flavouring or colouring, in solid form</t>
  </si>
  <si>
    <t>'850980</t>
  </si>
  <si>
    <r>
      <t xml:space="preserve">Electromechanical domestic appliances, with self-contained electric motor (excluding vacuum </t>
    </r>
    <r>
      <rPr>
        <b/>
        <sz val="9"/>
        <color rgb="FF002B54"/>
        <rFont val="Arial"/>
        <family val="2"/>
      </rPr>
      <t>...</t>
    </r>
  </si>
  <si>
    <t>'970190</t>
  </si>
  <si>
    <t>Collages and similar decorative plaques</t>
  </si>
  <si>
    <t>'901730</t>
  </si>
  <si>
    <r>
      <t xml:space="preserve">Micrometers, callipers and gauges (excluding gauges without adjustable devices of subheading </t>
    </r>
    <r>
      <rPr>
        <b/>
        <sz val="9"/>
        <color rgb="FF002B54"/>
        <rFont val="Arial"/>
        <family val="2"/>
      </rPr>
      <t>...</t>
    </r>
  </si>
  <si>
    <t>'854390</t>
  </si>
  <si>
    <r>
      <t xml:space="preserve">Parts of electrical machines and apparatus, having individual functions, n.e.s. in chapter </t>
    </r>
    <r>
      <rPr>
        <b/>
        <sz val="9"/>
        <color rgb="FF002B54"/>
        <rFont val="Arial"/>
        <family val="2"/>
      </rPr>
      <t>...</t>
    </r>
  </si>
  <si>
    <t>'560721</t>
  </si>
  <si>
    <t>Binder or baler twine, of sisal or other textile fibres of the genus Agave</t>
  </si>
  <si>
    <t>'630239</t>
  </si>
  <si>
    <r>
      <t xml:space="preserve">Bedlinen of textile materials (excluding of cotton and man-made fibres, printed, knitted or </t>
    </r>
    <r>
      <rPr>
        <b/>
        <sz val="9"/>
        <color rgb="FF002B54"/>
        <rFont val="Arial"/>
        <family val="2"/>
      </rPr>
      <t>...</t>
    </r>
  </si>
  <si>
    <t>'620441</t>
  </si>
  <si>
    <r>
      <t xml:space="preserve">Women's or girls' dresses of wool or fine animal hair (excluding knitted or crocheted and </t>
    </r>
    <r>
      <rPr>
        <b/>
        <sz val="9"/>
        <color rgb="FF002B54"/>
        <rFont val="Arial"/>
        <family val="2"/>
      </rPr>
      <t>...</t>
    </r>
  </si>
  <si>
    <t>'681182</t>
  </si>
  <si>
    <r>
      <t xml:space="preserve">Sheets, panels, paving, tiles and similar articles, of cellulose fibre-cement or the like, </t>
    </r>
    <r>
      <rPr>
        <b/>
        <sz val="9"/>
        <color rgb="FF002B54"/>
        <rFont val="Arial"/>
        <family val="2"/>
      </rPr>
      <t>...</t>
    </r>
  </si>
  <si>
    <t>'700910</t>
  </si>
  <si>
    <t>Rear-view mirrors, whether or not framed, for vehicles</t>
  </si>
  <si>
    <t>'711620</t>
  </si>
  <si>
    <t>Articles of precious or semi-precious stones "natural, synthetic or reconstructed", n.e.s.</t>
  </si>
  <si>
    <t>'030636</t>
  </si>
  <si>
    <r>
      <t xml:space="preserve">Shrimps and prawns, whether in shell or not, live, fresh or chilled (excl. cold-water shrimps </t>
    </r>
    <r>
      <rPr>
        <b/>
        <sz val="9"/>
        <color rgb="FF002B54"/>
        <rFont val="Arial"/>
        <family val="2"/>
      </rPr>
      <t>...</t>
    </r>
  </si>
  <si>
    <t>'961800</t>
  </si>
  <si>
    <r>
      <t xml:space="preserve">Tailors' dummies and other lay figures, automata and other animated displays used for shop </t>
    </r>
    <r>
      <rPr>
        <b/>
        <sz val="9"/>
        <color rgb="FF002B54"/>
        <rFont val="Arial"/>
        <family val="2"/>
      </rPr>
      <t>...</t>
    </r>
  </si>
  <si>
    <t>'611521</t>
  </si>
  <si>
    <r>
      <t xml:space="preserve">Pantyhose and tights of synthetic fibres, knitted or crocheted, measuring per single yarn &lt; </t>
    </r>
    <r>
      <rPr>
        <b/>
        <sz val="9"/>
        <color rgb="FF002B54"/>
        <rFont val="Arial"/>
        <family val="2"/>
      </rPr>
      <t>...</t>
    </r>
  </si>
  <si>
    <t>'630630</t>
  </si>
  <si>
    <t>Sails for boats, sailboards or landcraft, of textile materials</t>
  </si>
  <si>
    <t>'847940</t>
  </si>
  <si>
    <t>Rope or cable-making machines (excluding twisting machines of the type used in spinning mills)</t>
  </si>
  <si>
    <t>'853321</t>
  </si>
  <si>
    <t>Fixed electrical resistors for a power handling capacity &lt;= 20 W (excluding heating resistors)</t>
  </si>
  <si>
    <t>'210330</t>
  </si>
  <si>
    <t>Mustard flour and meal, whether or not prepared, and mustard</t>
  </si>
  <si>
    <t>'910529</t>
  </si>
  <si>
    <t>Wall clocks (excluding electrically operated)</t>
  </si>
  <si>
    <t>'840733</t>
  </si>
  <si>
    <r>
      <t xml:space="preserve">Spark-ignition reciprocating piston engine, of a kind used for vehicles of chapter 87, of a </t>
    </r>
    <r>
      <rPr>
        <b/>
        <sz val="9"/>
        <color rgb="FF002B54"/>
        <rFont val="Arial"/>
        <family val="2"/>
      </rPr>
      <t>...</t>
    </r>
  </si>
  <si>
    <t>'853180</t>
  </si>
  <si>
    <r>
      <t xml:space="preserve">Electric sound or visual signalling apparatus (excluding indicator panels with liquid crystal </t>
    </r>
    <r>
      <rPr>
        <b/>
        <sz val="9"/>
        <color rgb="FF002B54"/>
        <rFont val="Arial"/>
        <family val="2"/>
      </rPr>
      <t>...</t>
    </r>
  </si>
  <si>
    <t>'903010</t>
  </si>
  <si>
    <t>Instruments and apparatus for measuring or detecting ionising radiations</t>
  </si>
  <si>
    <t>'250700</t>
  </si>
  <si>
    <t>Kaolin and other kaolinic clays, whether or not calcined</t>
  </si>
  <si>
    <t>'701337</t>
  </si>
  <si>
    <t>Drinking glasses (excluding glasses of glass ceramics or of lead crystal and stemware)</t>
  </si>
  <si>
    <t>'400811</t>
  </si>
  <si>
    <t>Plates, sheets and strip of cellular rubber</t>
  </si>
  <si>
    <t>'391739</t>
  </si>
  <si>
    <r>
      <t xml:space="preserve">Flexible tubes, pipes and hoses, of plastics, reinforced or otherwise combined with other materials </t>
    </r>
    <r>
      <rPr>
        <b/>
        <sz val="9"/>
        <color rgb="FF002B54"/>
        <rFont val="Arial"/>
        <family val="2"/>
      </rPr>
      <t>...</t>
    </r>
  </si>
  <si>
    <t>'440140</t>
  </si>
  <si>
    <t>Sawdust and wood waste and scrap, not agglomerated</t>
  </si>
  <si>
    <t>'681181</t>
  </si>
  <si>
    <t>Corrugated sheets of cellulose fibre-cement or the like, not containing asbestos</t>
  </si>
  <si>
    <t>'711610</t>
  </si>
  <si>
    <t>Articles of natural or cultured pearls, n.e.s.</t>
  </si>
  <si>
    <t>'851310</t>
  </si>
  <si>
    <t>Portable electrical lamps designed to function by their own source of energy</t>
  </si>
  <si>
    <t>'392069</t>
  </si>
  <si>
    <r>
      <t xml:space="preserve">Plates, sheets, film, foil and strip, of non-cellular polyesters, not reinforced, laminated, </t>
    </r>
    <r>
      <rPr>
        <b/>
        <sz val="9"/>
        <color rgb="FF002B54"/>
        <rFont val="Arial"/>
        <family val="2"/>
      </rPr>
      <t>...</t>
    </r>
  </si>
  <si>
    <t>'961511</t>
  </si>
  <si>
    <t>Combs, hair-slides and the like of hard rubber or plastics</t>
  </si>
  <si>
    <t>'170114</t>
  </si>
  <si>
    <r>
      <t xml:space="preserve">Raw cane sugar, in solid form, not containing added flavouring or colouring matter (excluding </t>
    </r>
    <r>
      <rPr>
        <b/>
        <sz val="9"/>
        <color rgb="FF002B54"/>
        <rFont val="Arial"/>
        <family val="2"/>
      </rPr>
      <t>...</t>
    </r>
  </si>
  <si>
    <t>'842519</t>
  </si>
  <si>
    <r>
      <t xml:space="preserve">Pulley tackle and hoists (other than skip hoists or hoists of a kind used for raising vehicles), </t>
    </r>
    <r>
      <rPr>
        <b/>
        <sz val="9"/>
        <color rgb="FF002B54"/>
        <rFont val="Arial"/>
        <family val="2"/>
      </rPr>
      <t>...</t>
    </r>
  </si>
  <si>
    <t>'910211</t>
  </si>
  <si>
    <t>'481710</t>
  </si>
  <si>
    <t>Envelopes of paper or paperboard (excluding letter cards)</t>
  </si>
  <si>
    <t>'540792</t>
  </si>
  <si>
    <t>'920790</t>
  </si>
  <si>
    <r>
      <t xml:space="preserve">Accordions and musical instruments without keyboards, the sound of which is produced, or must </t>
    </r>
    <r>
      <rPr>
        <b/>
        <sz val="9"/>
        <color rgb="FF002B54"/>
        <rFont val="Arial"/>
        <family val="2"/>
      </rPr>
      <t>...</t>
    </r>
  </si>
  <si>
    <t>'970600</t>
  </si>
  <si>
    <t>Antiques of &gt; 100 years old</t>
  </si>
  <si>
    <t>'071339</t>
  </si>
  <si>
    <r>
      <t xml:space="preserve">Dried, shelled beans "Vigna and Phaseolus", whether or not skinned or split (excluding beans </t>
    </r>
    <r>
      <rPr>
        <b/>
        <sz val="9"/>
        <color rgb="FF002B54"/>
        <rFont val="Arial"/>
        <family val="2"/>
      </rPr>
      <t>...</t>
    </r>
  </si>
  <si>
    <t>'080261</t>
  </si>
  <si>
    <t>Fresh or dried macadamia nuts, in shell</t>
  </si>
  <si>
    <t>'520411</t>
  </si>
  <si>
    <t>Sewing thread, containing &gt;= 85% cotton by weight (excluding that put up for retail sale)</t>
  </si>
  <si>
    <t>'540419</t>
  </si>
  <si>
    <r>
      <t xml:space="preserve">Synthetic monofilament of &gt;= 67 decitex and with a cross sectional dimension of &lt;= 1 mm (excluding </t>
    </r>
    <r>
      <rPr>
        <b/>
        <sz val="9"/>
        <color rgb="FF002B54"/>
        <rFont val="Arial"/>
        <family val="2"/>
      </rPr>
      <t>...</t>
    </r>
  </si>
  <si>
    <t>'903220</t>
  </si>
  <si>
    <t>Manostats (excluding taps, cocks and valves of heading 8481)</t>
  </si>
  <si>
    <t>'110620</t>
  </si>
  <si>
    <r>
      <t xml:space="preserve">Flour, meal and powder of sago or of roots or tubers of manioc, arrowroot, salep, sweet potatoes </t>
    </r>
    <r>
      <rPr>
        <b/>
        <sz val="9"/>
        <color rgb="FF002B54"/>
        <rFont val="Arial"/>
        <family val="2"/>
      </rPr>
      <t>...</t>
    </r>
  </si>
  <si>
    <t>'110812</t>
  </si>
  <si>
    <t>Maize starch</t>
  </si>
  <si>
    <t>'110900</t>
  </si>
  <si>
    <t>Wheat gluten, whether or not dried</t>
  </si>
  <si>
    <t>'721661</t>
  </si>
  <si>
    <r>
      <t xml:space="preserve">Angles, shapes and sections, of iron or non-alloy steel, from flat-rolled products simply cold-formed </t>
    </r>
    <r>
      <rPr>
        <b/>
        <sz val="9"/>
        <color rgb="FF002B54"/>
        <rFont val="Arial"/>
        <family val="2"/>
      </rPr>
      <t>...</t>
    </r>
  </si>
  <si>
    <t>'620990</t>
  </si>
  <si>
    <r>
      <t xml:space="preserve">Babies' garments and clothing accessories of textile materials (excluding of cotton or synthetic </t>
    </r>
    <r>
      <rPr>
        <b/>
        <sz val="9"/>
        <color rgb="FF002B54"/>
        <rFont val="Arial"/>
        <family val="2"/>
      </rPr>
      <t>...</t>
    </r>
  </si>
  <si>
    <t>'850520</t>
  </si>
  <si>
    <t>Electromagnetic couplings, clutches and brakes</t>
  </si>
  <si>
    <t>'590320</t>
  </si>
  <si>
    <r>
      <t xml:space="preserve">Textile fabrics impregnated, coated, covered or laminated with polyurethane (excluding wallcoverings </t>
    </r>
    <r>
      <rPr>
        <b/>
        <sz val="9"/>
        <color rgb="FF002B54"/>
        <rFont val="Arial"/>
        <family val="2"/>
      </rPr>
      <t>...</t>
    </r>
  </si>
  <si>
    <t>'600191</t>
  </si>
  <si>
    <t>Pile fabrics of cotton, knitted or crocheted (excluding "long pile" fabrics)</t>
  </si>
  <si>
    <t>'620821</t>
  </si>
  <si>
    <r>
      <t xml:space="preserve">Women's or girls' nightdresses and pyjamas of cotton (excluding knitted or crocheted, vests </t>
    </r>
    <r>
      <rPr>
        <b/>
        <sz val="9"/>
        <color rgb="FF002B54"/>
        <rFont val="Arial"/>
        <family val="2"/>
      </rPr>
      <t>...</t>
    </r>
  </si>
  <si>
    <t>'701328</t>
  </si>
  <si>
    <t>Drinking glasses, stemware (excluding of glass ceramics or of lead crystal)</t>
  </si>
  <si>
    <t>'900490</t>
  </si>
  <si>
    <r>
      <t xml:space="preserve">Spectacles, goggles and the like, corrective, protective or other (excluding spectacles for </t>
    </r>
    <r>
      <rPr>
        <b/>
        <sz val="9"/>
        <color rgb="FF002B54"/>
        <rFont val="Arial"/>
        <family val="2"/>
      </rPr>
      <t>...</t>
    </r>
  </si>
  <si>
    <t>'121221</t>
  </si>
  <si>
    <r>
      <t xml:space="preserve">Seaweeds and other algae, fresh, chilled, frozen or dried, whether or not ground, fit for human </t>
    </r>
    <r>
      <rPr>
        <b/>
        <sz val="9"/>
        <color rgb="FF002B54"/>
        <rFont val="Arial"/>
        <family val="2"/>
      </rPr>
      <t>...</t>
    </r>
  </si>
  <si>
    <t>'190420</t>
  </si>
  <si>
    <r>
      <t xml:space="preserve">Prepared foods obtained from unroasted cereal flakes or from mixtures of unroasted cereal flakes </t>
    </r>
    <r>
      <rPr>
        <b/>
        <sz val="9"/>
        <color rgb="FF002B54"/>
        <rFont val="Arial"/>
        <family val="2"/>
      </rPr>
      <t>...</t>
    </r>
  </si>
  <si>
    <t>'442110</t>
  </si>
  <si>
    <t>Clothes hangers of wood</t>
  </si>
  <si>
    <t>'630190</t>
  </si>
  <si>
    <r>
      <t xml:space="preserve">Blankets and travelling rugs of textile materials (excluding of wool or fine animal hair, cotton </t>
    </r>
    <r>
      <rPr>
        <b/>
        <sz val="9"/>
        <color rgb="FF002B54"/>
        <rFont val="Arial"/>
        <family val="2"/>
      </rPr>
      <t>...</t>
    </r>
  </si>
  <si>
    <t>'731823</t>
  </si>
  <si>
    <t>Rivets of iron or steel (excluding tubular and bifurcated rivets for particular uses)</t>
  </si>
  <si>
    <t>'521039</t>
  </si>
  <si>
    <r>
      <t xml:space="preserve">Woven fabrics of cotton, containing predominantly, but &lt; 85% cotton by weight, mixed principally </t>
    </r>
    <r>
      <rPr>
        <b/>
        <sz val="9"/>
        <color rgb="FF002B54"/>
        <rFont val="Arial"/>
        <family val="2"/>
      </rPr>
      <t>...</t>
    </r>
  </si>
  <si>
    <t>'521211</t>
  </si>
  <si>
    <r>
      <t xml:space="preserve">Woven fabrics of cotton, containing predominantly, but &lt; 85% cotton by weight, other than those </t>
    </r>
    <r>
      <rPr>
        <b/>
        <sz val="9"/>
        <color rgb="FF002B54"/>
        <rFont val="Arial"/>
        <family val="2"/>
      </rPr>
      <t>...</t>
    </r>
  </si>
  <si>
    <t>'400912</t>
  </si>
  <si>
    <r>
      <t xml:space="preserve">Tubes, pipes and hoses, of vulcanised rubber (excluding hard rubber), not reinforced or otherwise </t>
    </r>
    <r>
      <rPr>
        <b/>
        <sz val="9"/>
        <color rgb="FF002B54"/>
        <rFont val="Arial"/>
        <family val="2"/>
      </rPr>
      <t>...</t>
    </r>
  </si>
  <si>
    <t>'961519</t>
  </si>
  <si>
    <t>Combs, hair-slides and the like (excluding of hard rubber or plastics)</t>
  </si>
  <si>
    <t>'482290</t>
  </si>
  <si>
    <r>
      <t xml:space="preserve">Bobbins, spools, cops and similar supports of paper pulp, paper or paperboard, whether or not </t>
    </r>
    <r>
      <rPr>
        <b/>
        <sz val="9"/>
        <color rgb="FF002B54"/>
        <rFont val="Arial"/>
        <family val="2"/>
      </rPr>
      <t>...</t>
    </r>
  </si>
  <si>
    <t>'570242</t>
  </si>
  <si>
    <r>
      <t xml:space="preserve">Carpets and other floor coverings, of man-made textile materials, woven, not tufted or flocked, </t>
    </r>
    <r>
      <rPr>
        <b/>
        <sz val="9"/>
        <color rgb="FF002B54"/>
        <rFont val="Arial"/>
        <family val="2"/>
      </rPr>
      <t>...</t>
    </r>
  </si>
  <si>
    <t>'845819</t>
  </si>
  <si>
    <t>Horizontal lathes, incl. turning centres, for removing metal, not numerically controlled</t>
  </si>
  <si>
    <t>'852329</t>
  </si>
  <si>
    <r>
      <t xml:space="preserve">Magnetic media for the recording of sound or of other phenomena (excluding cards incorporating </t>
    </r>
    <r>
      <rPr>
        <b/>
        <sz val="9"/>
        <color rgb="FF002B54"/>
        <rFont val="Arial"/>
        <family val="2"/>
      </rPr>
      <t>...</t>
    </r>
  </si>
  <si>
    <t>'850940</t>
  </si>
  <si>
    <r>
      <t xml:space="preserve">Domestic food grinders and mixers and fruit or vegetable juice extractors, with self-contained </t>
    </r>
    <r>
      <rPr>
        <b/>
        <sz val="9"/>
        <color rgb="FF002B54"/>
        <rFont val="Arial"/>
        <family val="2"/>
      </rPr>
      <t>...</t>
    </r>
  </si>
  <si>
    <t>'853941</t>
  </si>
  <si>
    <t>Arc lamps</t>
  </si>
  <si>
    <t>'480459</t>
  </si>
  <si>
    <r>
      <t xml:space="preserve">Kraft paper and paperboard, uncoated, in rolls of a width &gt; 36 cm or in square or rectangular </t>
    </r>
    <r>
      <rPr>
        <b/>
        <sz val="9"/>
        <color rgb="FF002B54"/>
        <rFont val="Arial"/>
        <family val="2"/>
      </rPr>
      <t>...</t>
    </r>
  </si>
  <si>
    <t>'330520</t>
  </si>
  <si>
    <t>Preparations for permanent waving or straightening</t>
  </si>
  <si>
    <t>'400931</t>
  </si>
  <si>
    <t>'441300</t>
  </si>
  <si>
    <t>Metallised wood and other densified wood in blocks, plates, strips or profile shapes</t>
  </si>
  <si>
    <t>'460199</t>
  </si>
  <si>
    <r>
      <t xml:space="preserve">Plaiting materials, plaits and similar products of non-vegetable plaiting materials, flat-woven </t>
    </r>
    <r>
      <rPr>
        <b/>
        <sz val="9"/>
        <color rgb="FF002B54"/>
        <rFont val="Arial"/>
        <family val="2"/>
      </rPr>
      <t>...</t>
    </r>
  </si>
  <si>
    <t>'840690</t>
  </si>
  <si>
    <t>Parts of steam and other vapour turbines, n.e.s.</t>
  </si>
  <si>
    <t>'842230</t>
  </si>
  <si>
    <r>
      <t xml:space="preserve">Machinery for filling, closing, sealing or labelling bottles, cans, boxes, bags or other containers; </t>
    </r>
    <r>
      <rPr>
        <b/>
        <sz val="9"/>
        <color rgb="FF002B54"/>
        <rFont val="Arial"/>
        <family val="2"/>
      </rPr>
      <t>...</t>
    </r>
  </si>
  <si>
    <t>'848360</t>
  </si>
  <si>
    <t>Clutches and shaft couplings, incl. universal joints, for machinery</t>
  </si>
  <si>
    <t>'847759</t>
  </si>
  <si>
    <r>
      <t xml:space="preserve">Machinery for moulding or otherwise forming products from rubber or plastics (excluding injection-moulding </t>
    </r>
    <r>
      <rPr>
        <b/>
        <sz val="9"/>
        <color rgb="FF002B54"/>
        <rFont val="Arial"/>
        <family val="2"/>
      </rPr>
      <t>...</t>
    </r>
  </si>
  <si>
    <t>'853590</t>
  </si>
  <si>
    <r>
      <t xml:space="preserve">Electrical apparatus for switching or protecting electrical circuits, or for making connections </t>
    </r>
    <r>
      <rPr>
        <b/>
        <sz val="9"/>
        <color rgb="FF002B54"/>
        <rFont val="Arial"/>
        <family val="2"/>
      </rPr>
      <t>...</t>
    </r>
  </si>
  <si>
    <t>'848140</t>
  </si>
  <si>
    <t>Safety or relief valves</t>
  </si>
  <si>
    <t>'853229</t>
  </si>
  <si>
    <r>
      <t xml:space="preserve">Fixed electrical capacitors (excluding tantalum, aluminium electrolytic, ceramic, paper, plastic </t>
    </r>
    <r>
      <rPr>
        <b/>
        <sz val="9"/>
        <color rgb="FF002B54"/>
        <rFont val="Arial"/>
        <family val="2"/>
      </rPr>
      <t>...</t>
    </r>
  </si>
  <si>
    <t>'880220</t>
  </si>
  <si>
    <r>
      <t xml:space="preserve">Aeroplanes and other powered aircraft of an unladen weight &lt;= 2000 kg (excluding helicopters </t>
    </r>
    <r>
      <rPr>
        <b/>
        <sz val="9"/>
        <color rgb="FF002B54"/>
        <rFont val="Arial"/>
        <family val="2"/>
      </rPr>
      <t>...</t>
    </r>
  </si>
  <si>
    <t>'920510</t>
  </si>
  <si>
    <t>Brass-wind instruments</t>
  </si>
  <si>
    <t>'950612</t>
  </si>
  <si>
    <t>Ski bindings</t>
  </si>
  <si>
    <t>'611019</t>
  </si>
  <si>
    <r>
      <t xml:space="preserve">Jerseys, pullovers, cardigans, waistcoats and similar articles, of fine animal hair, knitted </t>
    </r>
    <r>
      <rPr>
        <b/>
        <sz val="9"/>
        <color rgb="FF002B54"/>
        <rFont val="Arial"/>
        <family val="2"/>
      </rPr>
      <t>...</t>
    </r>
  </si>
  <si>
    <t>'691190</t>
  </si>
  <si>
    <r>
      <t xml:space="preserve">Household and toilet articles, of porcelain or china (excluding tableware and kitchenware, </t>
    </r>
    <r>
      <rPr>
        <b/>
        <sz val="9"/>
        <color rgb="FF002B54"/>
        <rFont val="Arial"/>
        <family val="2"/>
      </rPr>
      <t>...</t>
    </r>
  </si>
  <si>
    <t>'441700</t>
  </si>
  <si>
    <r>
      <t xml:space="preserve">Tools, tool bodies, tool handles, broom or brush bodies and handles, of wood; boot or shoe </t>
    </r>
    <r>
      <rPr>
        <b/>
        <sz val="9"/>
        <color rgb="FF002B54"/>
        <rFont val="Arial"/>
        <family val="2"/>
      </rPr>
      <t>...</t>
    </r>
  </si>
  <si>
    <t>'382100</t>
  </si>
  <si>
    <r>
      <t xml:space="preserve">Prepared culture media for the development or maintenance of micro-organisms incl. viruses </t>
    </r>
    <r>
      <rPr>
        <b/>
        <sz val="9"/>
        <color rgb="FF002B54"/>
        <rFont val="Arial"/>
        <family val="2"/>
      </rPr>
      <t>...</t>
    </r>
  </si>
  <si>
    <t>'300650</t>
  </si>
  <si>
    <t>First-aid boxes and kits</t>
  </si>
  <si>
    <t>'283321</t>
  </si>
  <si>
    <t>Sulphate of magnesium</t>
  </si>
  <si>
    <t>'950440</t>
  </si>
  <si>
    <t>Playing cards</t>
  </si>
  <si>
    <t>'910390</t>
  </si>
  <si>
    <r>
      <t xml:space="preserve">Clocks with watch movements (excluding electrically operated, wrist-watches, pocket-watches </t>
    </r>
    <r>
      <rPr>
        <b/>
        <sz val="9"/>
        <color rgb="FF002B54"/>
        <rFont val="Arial"/>
        <family val="2"/>
      </rPr>
      <t>...</t>
    </r>
  </si>
  <si>
    <t>'630259</t>
  </si>
  <si>
    <t>Table linen of textile materials (excluding of cotton or man-made fibres, knitted or crocheted)</t>
  </si>
  <si>
    <t>'551693</t>
  </si>
  <si>
    <r>
      <t xml:space="preserve">Woven fabrics containing predominantly, but &lt; 85% artificial staple fibres by weight, other </t>
    </r>
    <r>
      <rPr>
        <b/>
        <sz val="9"/>
        <color rgb="FF002B54"/>
        <rFont val="Arial"/>
        <family val="2"/>
      </rPr>
      <t>...</t>
    </r>
  </si>
  <si>
    <t>'852380</t>
  </si>
  <si>
    <r>
      <t xml:space="preserve">Media for the recording of sound or of other phenomena, whether or not recorded, incl. matrices </t>
    </r>
    <r>
      <rPr>
        <b/>
        <sz val="9"/>
        <color rgb="FF002B54"/>
        <rFont val="Arial"/>
        <family val="2"/>
      </rPr>
      <t>...</t>
    </r>
  </si>
  <si>
    <t>'871110</t>
  </si>
  <si>
    <r>
      <t xml:space="preserve">Motorcycles, incl. mopeds, and cycles fitted with an auxiliary motor, with reciprocating internal </t>
    </r>
    <r>
      <rPr>
        <b/>
        <sz val="9"/>
        <color rgb="FF002B54"/>
        <rFont val="Arial"/>
        <family val="2"/>
      </rPr>
      <t>...</t>
    </r>
  </si>
  <si>
    <t>'910221</t>
  </si>
  <si>
    <r>
      <t xml:space="preserve">Wrist-watches, whether or not incorporating a stop-watch facility, with automatic winding (excluding </t>
    </r>
    <r>
      <rPr>
        <b/>
        <sz val="9"/>
        <color rgb="FF002B54"/>
        <rFont val="Arial"/>
        <family val="2"/>
      </rPr>
      <t>...</t>
    </r>
  </si>
  <si>
    <t>'820770</t>
  </si>
  <si>
    <t>Interchangeable tools for milling</t>
  </si>
  <si>
    <t>'630253</t>
  </si>
  <si>
    <t>Table linen of man-made fibres (excluding knitted or crocheted)</t>
  </si>
  <si>
    <t>'790700</t>
  </si>
  <si>
    <t>Articles of zinc, n.e.s.</t>
  </si>
  <si>
    <t>'731811</t>
  </si>
  <si>
    <t>Coach screws of iron or steel</t>
  </si>
  <si>
    <t>'630629</t>
  </si>
  <si>
    <t>Tents of textile materials (excluding of synthetic fibres, and umbrella and play tents)</t>
  </si>
  <si>
    <t>'900190</t>
  </si>
  <si>
    <r>
      <t xml:space="preserve">Lenses, prisms, mirrors and other optical elements, of any material, unmounted (excluding such </t>
    </r>
    <r>
      <rPr>
        <b/>
        <sz val="9"/>
        <color rgb="FF002B54"/>
        <rFont val="Arial"/>
        <family val="2"/>
      </rPr>
      <t>...</t>
    </r>
  </si>
  <si>
    <t>'852692</t>
  </si>
  <si>
    <t>Radio remote control apparatus</t>
  </si>
  <si>
    <t>'830120</t>
  </si>
  <si>
    <t>Locks used for motor vehicles, of base metal</t>
  </si>
  <si>
    <t>'846039</t>
  </si>
  <si>
    <t>Sharpening "tool or cutter grinding" machines, not numerically controlled</t>
  </si>
  <si>
    <t>'846510</t>
  </si>
  <si>
    <r>
      <t xml:space="preserve">Machines for working wood, cork, bone, hard rubber, hard plastics or similar hard materials, </t>
    </r>
    <r>
      <rPr>
        <b/>
        <sz val="9"/>
        <color rgb="FF002B54"/>
        <rFont val="Arial"/>
        <family val="2"/>
      </rPr>
      <t>...</t>
    </r>
  </si>
  <si>
    <t>'091012</t>
  </si>
  <si>
    <t>Ginger, crushed or ground</t>
  </si>
  <si>
    <t>'152200</t>
  </si>
  <si>
    <t>Degras; residues resulting from the treatment of fatty substances or animal or vegetable waxes</t>
  </si>
  <si>
    <t>'960330</t>
  </si>
  <si>
    <t>Artists' brushes, writing brushes and similar brushes for the application of cosmetics</t>
  </si>
  <si>
    <t>'731589</t>
  </si>
  <si>
    <r>
      <t xml:space="preserve">Chain of iron or steel (excluding articulated link chain, skid chain, stud-link chain, welded </t>
    </r>
    <r>
      <rPr>
        <b/>
        <sz val="9"/>
        <color rgb="FF002B54"/>
        <rFont val="Arial"/>
        <family val="2"/>
      </rPr>
      <t>...</t>
    </r>
  </si>
  <si>
    <t>'730490</t>
  </si>
  <si>
    <r>
      <t xml:space="preserve">Tubes, pipes and hollow profiles, seamless, of non-circular cross-section, of iron or steel </t>
    </r>
    <r>
      <rPr>
        <b/>
        <sz val="9"/>
        <color rgb="FF002B54"/>
        <rFont val="Arial"/>
        <family val="2"/>
      </rPr>
      <t>...</t>
    </r>
  </si>
  <si>
    <t>'852352</t>
  </si>
  <si>
    <t>Cards incorporating one or more electronic integrated circuits "smart cards"</t>
  </si>
  <si>
    <t>'853641</t>
  </si>
  <si>
    <t>Relays for a voltage &lt;= 60 V</t>
  </si>
  <si>
    <t>'820530</t>
  </si>
  <si>
    <t>Planes, chisels, gouges and similar cutting tools for working wood</t>
  </si>
  <si>
    <t>'846692</t>
  </si>
  <si>
    <r>
      <t xml:space="preserve">Parts and accessories for machine tools for working wood, cork, bone, hard rubber, hard plastics </t>
    </r>
    <r>
      <rPr>
        <b/>
        <sz val="9"/>
        <color rgb="FF002B54"/>
        <rFont val="Arial"/>
        <family val="2"/>
      </rPr>
      <t>...</t>
    </r>
  </si>
  <si>
    <t>'845019</t>
  </si>
  <si>
    <r>
      <t xml:space="preserve">Household or laundry-type washing machines, of a dry linen capacity &lt;= 6 kg (excluding fully-automatic </t>
    </r>
    <r>
      <rPr>
        <b/>
        <sz val="9"/>
        <color rgb="FF002B54"/>
        <rFont val="Arial"/>
        <family val="2"/>
      </rPr>
      <t>...</t>
    </r>
  </si>
  <si>
    <t>'540752</t>
  </si>
  <si>
    <r>
      <t xml:space="preserve">Woven fabrics of yarn containing &gt;= 85% by weight of textured polyester filaments, incl. monofilament </t>
    </r>
    <r>
      <rPr>
        <b/>
        <sz val="9"/>
        <color rgb="FF002B54"/>
        <rFont val="Arial"/>
        <family val="2"/>
      </rPr>
      <t>...</t>
    </r>
  </si>
  <si>
    <t>'292242</t>
  </si>
  <si>
    <t>Glutamic acid and its salts</t>
  </si>
  <si>
    <t>'071090</t>
  </si>
  <si>
    <t>Mixtures of vegetables, uncooked or cooked by steaming or by boiling in water, frozen</t>
  </si>
  <si>
    <t>'890399</t>
  </si>
  <si>
    <r>
      <t xml:space="preserve">Vessels for pleasure or sports; rowing boats (excluding motor boats and motor yachts powered </t>
    </r>
    <r>
      <rPr>
        <b/>
        <sz val="9"/>
        <color rgb="FF002B54"/>
        <rFont val="Arial"/>
        <family val="2"/>
      </rPr>
      <t>...</t>
    </r>
  </si>
  <si>
    <t>'854233</t>
  </si>
  <si>
    <t>Electronic integrated circuits as amplifiers</t>
  </si>
  <si>
    <t>'845611</t>
  </si>
  <si>
    <r>
      <t xml:space="preserve">Machine tools for working any material by removal of material, operated by laser (excl. soldering </t>
    </r>
    <r>
      <rPr>
        <b/>
        <sz val="9"/>
        <color rgb="FF002B54"/>
        <rFont val="Arial"/>
        <family val="2"/>
      </rPr>
      <t>...</t>
    </r>
  </si>
  <si>
    <t>'711711</t>
  </si>
  <si>
    <t>Cuff links and studs, of base metal, whether or not clad with silver, gold or platinum</t>
  </si>
  <si>
    <t>'821000</t>
  </si>
  <si>
    <r>
      <t xml:space="preserve">Hand-operated mechanical devices, of base metal, weighing &lt;= 10 kg, used in the preparation, </t>
    </r>
    <r>
      <rPr>
        <b/>
        <sz val="9"/>
        <color rgb="FF002B54"/>
        <rFont val="Arial"/>
        <family val="2"/>
      </rPr>
      <t>...</t>
    </r>
  </si>
  <si>
    <t>'732392</t>
  </si>
  <si>
    <r>
      <t xml:space="preserve">Table, kitchen or other household articles, and parts thereof, of cast iron, enamelled (excluding </t>
    </r>
    <r>
      <rPr>
        <b/>
        <sz val="9"/>
        <color rgb="FF002B54"/>
        <rFont val="Arial"/>
        <family val="2"/>
      </rPr>
      <t>...</t>
    </r>
  </si>
  <si>
    <t>'731990</t>
  </si>
  <si>
    <r>
      <t xml:space="preserve">Knitting needles, bodkins, crochet hooks, embroidery stilettos and similar articles, for use </t>
    </r>
    <r>
      <rPr>
        <b/>
        <sz val="9"/>
        <color rgb="FF002B54"/>
        <rFont val="Arial"/>
        <family val="2"/>
      </rPr>
      <t>...</t>
    </r>
  </si>
  <si>
    <t>'252230</t>
  </si>
  <si>
    <t>Hydraulic lime (excluding pure calcium oxide and calcium hydroxide)</t>
  </si>
  <si>
    <t>'390190</t>
  </si>
  <si>
    <r>
      <t xml:space="preserve">Polymers of ethylene, in primary forms (excluding polyethylene and ethylene-vinyl acetate </t>
    </r>
    <r>
      <rPr>
        <b/>
        <sz val="9"/>
        <color rgb="FF002B54"/>
        <rFont val="Arial"/>
        <family val="2"/>
      </rPr>
      <t>...</t>
    </r>
  </si>
  <si>
    <t>'391731</t>
  </si>
  <si>
    <t>Flexible tubes, pipes and hoses, of plastics, burst pressure &gt;= 27,6 MPa</t>
  </si>
  <si>
    <t>'071232</t>
  </si>
  <si>
    <r>
      <t xml:space="preserve">Dried wood ears "Auricularia spp.", whole, cut, sliced, broken or in powder, but not further </t>
    </r>
    <r>
      <rPr>
        <b/>
        <sz val="9"/>
        <color rgb="FF002B54"/>
        <rFont val="Arial"/>
        <family val="2"/>
      </rPr>
      <t>...</t>
    </r>
  </si>
  <si>
    <t>'051199</t>
  </si>
  <si>
    <r>
      <t xml:space="preserve">Products of animal origin, n.e.s., dead animals, unfit for human consumption (excluding fish, </t>
    </r>
    <r>
      <rPr>
        <b/>
        <sz val="9"/>
        <color rgb="FF002B54"/>
        <rFont val="Arial"/>
        <family val="2"/>
      </rPr>
      <t>...</t>
    </r>
  </si>
  <si>
    <t>'110313</t>
  </si>
  <si>
    <t>Groats and meal of maize "corn"</t>
  </si>
  <si>
    <t>'901580</t>
  </si>
  <si>
    <r>
      <t xml:space="preserve">Instruments and appliances used in geodesy, topography, hydrography, oceanography, hydrology, </t>
    </r>
    <r>
      <rPr>
        <b/>
        <sz val="9"/>
        <color rgb="FF002B54"/>
        <rFont val="Arial"/>
        <family val="2"/>
      </rPr>
      <t>...</t>
    </r>
  </si>
  <si>
    <t>'842539</t>
  </si>
  <si>
    <t>Winches and capstans, non-powered by electric motor</t>
  </si>
  <si>
    <t>'844339</t>
  </si>
  <si>
    <r>
      <t xml:space="preserve">Printers, copying machines and facsimile machines, whether or not combined (excluding those </t>
    </r>
    <r>
      <rPr>
        <b/>
        <sz val="9"/>
        <color rgb="FF002B54"/>
        <rFont val="Arial"/>
        <family val="2"/>
      </rPr>
      <t>...</t>
    </r>
  </si>
  <si>
    <t>'846029</t>
  </si>
  <si>
    <r>
      <t xml:space="preserve">Grinding machines, for working metals, metal carbides or cermets, in which the positioning </t>
    </r>
    <r>
      <rPr>
        <b/>
        <sz val="9"/>
        <color rgb="FF002B54"/>
        <rFont val="Arial"/>
        <family val="2"/>
      </rPr>
      <t>...</t>
    </r>
  </si>
  <si>
    <t>'620422</t>
  </si>
  <si>
    <t>Women's or girls' ensembles of cotton (excluding knitted or crocheted, ski overalls and swimwear)</t>
  </si>
  <si>
    <t>'620620</t>
  </si>
  <si>
    <r>
      <t xml:space="preserve">Women's or girls' blouses, shirts and shirt-blouses of wool or fine animal hair (excluding </t>
    </r>
    <r>
      <rPr>
        <b/>
        <sz val="9"/>
        <color rgb="FF002B54"/>
        <rFont val="Arial"/>
        <family val="2"/>
      </rPr>
      <t>...</t>
    </r>
  </si>
  <si>
    <t>'551511</t>
  </si>
  <si>
    <r>
      <t xml:space="preserve">Woven fabrics containing predominantly, but &lt; 85% polyester staple fibres by weight, mixed </t>
    </r>
    <r>
      <rPr>
        <b/>
        <sz val="9"/>
        <color rgb="FF002B54"/>
        <rFont val="Arial"/>
        <family val="2"/>
      </rPr>
      <t>...</t>
    </r>
  </si>
  <si>
    <t>'722090</t>
  </si>
  <si>
    <r>
      <t xml:space="preserve">Flat-rolled products of stainless steel, of a width of &lt; 600 mm, hot-rolled or cold-rolled </t>
    </r>
    <r>
      <rPr>
        <b/>
        <sz val="9"/>
        <color rgb="FF002B54"/>
        <rFont val="Arial"/>
        <family val="2"/>
      </rPr>
      <t>...</t>
    </r>
  </si>
  <si>
    <t>'846249</t>
  </si>
  <si>
    <r>
      <t xml:space="preserve">Punching or notching machines, incl. presses, and combined punching and shearing machines, </t>
    </r>
    <r>
      <rPr>
        <b/>
        <sz val="9"/>
        <color rgb="FF002B54"/>
        <rFont val="Arial"/>
        <family val="2"/>
      </rPr>
      <t>...</t>
    </r>
  </si>
  <si>
    <t>'846299</t>
  </si>
  <si>
    <r>
      <t xml:space="preserve">Presses, not hydraulic, for working metal (excluding forging, bending, folding, straightening </t>
    </r>
    <r>
      <rPr>
        <b/>
        <sz val="9"/>
        <color rgb="FF002B54"/>
        <rFont val="Arial"/>
        <family val="2"/>
      </rPr>
      <t>...</t>
    </r>
  </si>
  <si>
    <t>'840490</t>
  </si>
  <si>
    <r>
      <t xml:space="preserve">Parts of auxiliary plant of heading 8402 or 8403 and condensers for steam or other vapour power </t>
    </r>
    <r>
      <rPr>
        <b/>
        <sz val="9"/>
        <color rgb="FF002B54"/>
        <rFont val="Arial"/>
        <family val="2"/>
      </rPr>
      <t>...</t>
    </r>
  </si>
  <si>
    <t>'900791</t>
  </si>
  <si>
    <t>Parts and accessories for cinematographic cameras, n.e.s.</t>
  </si>
  <si>
    <t>'851150</t>
  </si>
  <si>
    <r>
      <t xml:space="preserve">Generators of a kind used for internal combustion engines (excluding magneto dynamos and dual </t>
    </r>
    <r>
      <rPr>
        <b/>
        <sz val="9"/>
        <color rgb="FF002B54"/>
        <rFont val="Arial"/>
        <family val="2"/>
      </rPr>
      <t>...</t>
    </r>
  </si>
  <si>
    <t>'853929</t>
  </si>
  <si>
    <r>
      <t xml:space="preserve">Filament lamps, electric (excluding tungsten halogen lamps, lamps of a power &lt;= 200 W and for </t>
    </r>
    <r>
      <rPr>
        <b/>
        <sz val="9"/>
        <color rgb="FF002B54"/>
        <rFont val="Arial"/>
        <family val="2"/>
      </rPr>
      <t>...</t>
    </r>
  </si>
  <si>
    <t>'845899</t>
  </si>
  <si>
    <r>
      <t xml:space="preserve">Lathes, incl. turning centres, for removing metal, not numerically controlled (excluding horizontal </t>
    </r>
    <r>
      <rPr>
        <b/>
        <sz val="9"/>
        <color rgb="FF002B54"/>
        <rFont val="Arial"/>
        <family val="2"/>
      </rPr>
      <t>...</t>
    </r>
  </si>
  <si>
    <t>'080242</t>
  </si>
  <si>
    <t>Fresh or dried chestnuts "Castanea spp.", shelled</t>
  </si>
  <si>
    <t>'520839</t>
  </si>
  <si>
    <r>
      <t xml:space="preserve">Woven fabrics of cotton, containing &gt;= 85% cotton by weight and weighing &lt;= 200 g/m², dyed </t>
    </r>
    <r>
      <rPr>
        <b/>
        <sz val="9"/>
        <color rgb="FF002B54"/>
        <rFont val="Arial"/>
        <family val="2"/>
      </rPr>
      <t>...</t>
    </r>
  </si>
  <si>
    <t>'902590</t>
  </si>
  <si>
    <r>
      <t xml:space="preserve">Parts and accessories for hydrometers, areometers and similar floating instruments, thermometers, </t>
    </r>
    <r>
      <rPr>
        <b/>
        <sz val="9"/>
        <color rgb="FF002B54"/>
        <rFont val="Arial"/>
        <family val="2"/>
      </rPr>
      <t>...</t>
    </r>
  </si>
  <si>
    <t>'380993</t>
  </si>
  <si>
    <t>'482340</t>
  </si>
  <si>
    <r>
      <t xml:space="preserve">Rolls, sheets and dials, printed for self-recording apparatus, in rolls of a width &lt;= 36 cm, </t>
    </r>
    <r>
      <rPr>
        <b/>
        <sz val="9"/>
        <color rgb="FF002B54"/>
        <rFont val="Arial"/>
        <family val="2"/>
      </rPr>
      <t>...</t>
    </r>
  </si>
  <si>
    <t>'271410</t>
  </si>
  <si>
    <t>Bituminous or oil-shale and tar sands</t>
  </si>
  <si>
    <t>'610419</t>
  </si>
  <si>
    <r>
      <t xml:space="preserve">Women's or girls' suits of textile materials, knitted or crocheted (excluding of synthetic </t>
    </r>
    <r>
      <rPr>
        <b/>
        <sz val="9"/>
        <color rgb="FF002B54"/>
        <rFont val="Arial"/>
        <family val="2"/>
      </rPr>
      <t>...</t>
    </r>
  </si>
  <si>
    <t>'611691</t>
  </si>
  <si>
    <r>
      <t xml:space="preserve">Gloves, mittens and mitts, of wool or fine animal hair, knitted or crocheted (excluding for </t>
    </r>
    <r>
      <rPr>
        <b/>
        <sz val="9"/>
        <color rgb="FF002B54"/>
        <rFont val="Arial"/>
        <family val="2"/>
      </rPr>
      <t>...</t>
    </r>
  </si>
  <si>
    <t>'680410</t>
  </si>
  <si>
    <t>Millstones and grindstones, without frameworks, for milling, grinding or pulping</t>
  </si>
  <si>
    <t>'680520</t>
  </si>
  <si>
    <r>
      <t xml:space="preserve">Natural or artificial abrasive powder or grain, on a base of paper or paperboard only, whether </t>
    </r>
    <r>
      <rPr>
        <b/>
        <sz val="9"/>
        <color rgb="FF002B54"/>
        <rFont val="Arial"/>
        <family val="2"/>
      </rPr>
      <t>...</t>
    </r>
  </si>
  <si>
    <t>'842121</t>
  </si>
  <si>
    <t>Machinery and apparatus for filtering or purifying water</t>
  </si>
  <si>
    <t>'843621</t>
  </si>
  <si>
    <t>Poultry incubators and brooders</t>
  </si>
  <si>
    <t>'841950</t>
  </si>
  <si>
    <r>
      <t xml:space="preserve">Heat-exchange units (excluding instantaneous heaters, storage water heaters, boilers and equipment </t>
    </r>
    <r>
      <rPr>
        <b/>
        <sz val="9"/>
        <color rgb="FF002B54"/>
        <rFont val="Arial"/>
        <family val="2"/>
      </rPr>
      <t>...</t>
    </r>
  </si>
  <si>
    <t>'840290</t>
  </si>
  <si>
    <t>Parts of vapour generating boilers and superheated water boilers, n.e.s.</t>
  </si>
  <si>
    <t>'853080</t>
  </si>
  <si>
    <r>
      <t xml:space="preserve">Electrical signalling, safety or traffic control equipment (excluding that for railways or </t>
    </r>
    <r>
      <rPr>
        <b/>
        <sz val="9"/>
        <color rgb="FF002B54"/>
        <rFont val="Arial"/>
        <family val="2"/>
      </rPr>
      <t>...</t>
    </r>
  </si>
  <si>
    <t>'930520</t>
  </si>
  <si>
    <t>Parts and accessories of shotguns or rifles of heading 9303, n.e.s.</t>
  </si>
  <si>
    <t>'441911</t>
  </si>
  <si>
    <t>Bread boards, chopping boards and similar boards, of bamboo</t>
  </si>
  <si>
    <t>'410712</t>
  </si>
  <si>
    <r>
      <t xml:space="preserve">Grain splits leather "incl. parchment-dressed leather", of the whole hides and skins of bovine </t>
    </r>
    <r>
      <rPr>
        <b/>
        <sz val="9"/>
        <color rgb="FF002B54"/>
        <rFont val="Arial"/>
        <family val="2"/>
      </rPr>
      <t>...</t>
    </r>
  </si>
  <si>
    <t>'440312</t>
  </si>
  <si>
    <r>
      <t xml:space="preserve">Wood in the rough, treated with paint, stains, creosote or other preservatives, non-coniferous </t>
    </r>
    <r>
      <rPr>
        <b/>
        <sz val="9"/>
        <color rgb="FF002B54"/>
        <rFont val="Arial"/>
        <family val="2"/>
      </rPr>
      <t>...</t>
    </r>
  </si>
  <si>
    <t>'842390</t>
  </si>
  <si>
    <t>Weighing machine weights of all kinds; parts of weighing machinery, n.e.s.</t>
  </si>
  <si>
    <t>'843830</t>
  </si>
  <si>
    <r>
      <t xml:space="preserve">Machinery for sugar manufacture (excluding centrifuges and filtering, heating or refrigerating </t>
    </r>
    <r>
      <rPr>
        <b/>
        <sz val="9"/>
        <color rgb="FF002B54"/>
        <rFont val="Arial"/>
        <family val="2"/>
      </rPr>
      <t>...</t>
    </r>
  </si>
  <si>
    <t>'847340</t>
  </si>
  <si>
    <t>Parts and accessories of other office machines of heading 8472, n.e.s.</t>
  </si>
  <si>
    <t>'850519</t>
  </si>
  <si>
    <r>
      <t xml:space="preserve">Permanent magnets and articles intended to become permanent magnets after magnetization, of </t>
    </r>
    <r>
      <rPr>
        <b/>
        <sz val="9"/>
        <color rgb="FF002B54"/>
        <rFont val="Arial"/>
        <family val="2"/>
      </rPr>
      <t>...</t>
    </r>
  </si>
  <si>
    <t>'851020</t>
  </si>
  <si>
    <t>Hair clippers with self-contained electric motor</t>
  </si>
  <si>
    <t>'841320</t>
  </si>
  <si>
    <t>Hand pumps for liquids (excluding those of subheading 8413.11 and 8413.19)</t>
  </si>
  <si>
    <t>'843920</t>
  </si>
  <si>
    <r>
      <t xml:space="preserve">Machinery for making paper or paperboard (excluding dryers and other heating appliances, calenders </t>
    </r>
    <r>
      <rPr>
        <b/>
        <sz val="9"/>
        <color rgb="FF002B54"/>
        <rFont val="Arial"/>
        <family val="2"/>
      </rPr>
      <t>...</t>
    </r>
  </si>
  <si>
    <t>'843390</t>
  </si>
  <si>
    <r>
      <t xml:space="preserve">Parts of harvesting machinery, threshing machinery, mowers and machines for cleaning, sorting </t>
    </r>
    <r>
      <rPr>
        <b/>
        <sz val="9"/>
        <color rgb="FF002B54"/>
        <rFont val="Arial"/>
        <family val="2"/>
      </rPr>
      <t>...</t>
    </r>
  </si>
  <si>
    <t>'580710</t>
  </si>
  <si>
    <r>
      <t xml:space="preserve">Labels, badges and similar articles, of textile materials, in the piece, in strips or cut to </t>
    </r>
    <r>
      <rPr>
        <b/>
        <sz val="9"/>
        <color rgb="FF002B54"/>
        <rFont val="Arial"/>
        <family val="2"/>
      </rPr>
      <t>...</t>
    </r>
  </si>
  <si>
    <t>'620819</t>
  </si>
  <si>
    <r>
      <t xml:space="preserve">Women's or girls' slips and petticoats of textile materials (excluding man-made fibres, knitted </t>
    </r>
    <r>
      <rPr>
        <b/>
        <sz val="9"/>
        <color rgb="FF002B54"/>
        <rFont val="Arial"/>
        <family val="2"/>
      </rPr>
      <t>...</t>
    </r>
  </si>
  <si>
    <t>'911190</t>
  </si>
  <si>
    <r>
      <t xml:space="preserve">Parts of cases for wrist-watches, pocket-watches and other watches of heading 9101 or 9102, </t>
    </r>
    <r>
      <rPr>
        <b/>
        <sz val="9"/>
        <color rgb="FF002B54"/>
        <rFont val="Arial"/>
        <family val="2"/>
      </rPr>
      <t>...</t>
    </r>
  </si>
  <si>
    <t>'940610</t>
  </si>
  <si>
    <t>Prefabricated buildings of wood, whether or not complete or already assembled</t>
  </si>
  <si>
    <t>'902990</t>
  </si>
  <si>
    <r>
      <t xml:space="preserve">Parts and accessories for revolution counters, production counters, taximeters, milometers, </t>
    </r>
    <r>
      <rPr>
        <b/>
        <sz val="9"/>
        <color rgb="FF002B54"/>
        <rFont val="Arial"/>
        <family val="2"/>
      </rPr>
      <t>...</t>
    </r>
  </si>
  <si>
    <t>'460122</t>
  </si>
  <si>
    <t>Mats, matting and screens, of rattan plaiting materials, flat-woven or bound together in parallel</t>
  </si>
  <si>
    <t>'490110</t>
  </si>
  <si>
    <r>
      <t xml:space="preserve">Printed books, brochures and similar printed matter, in single sheets, whether or not folded </t>
    </r>
    <r>
      <rPr>
        <b/>
        <sz val="9"/>
        <color rgb="FF002B54"/>
        <rFont val="Arial"/>
        <family val="2"/>
      </rPr>
      <t>...</t>
    </r>
  </si>
  <si>
    <t>'420239</t>
  </si>
  <si>
    <r>
      <t xml:space="preserve">Wallets, purses, key-cases, cigarette-cases, tobacco-pouches and similar articles of a kind </t>
    </r>
    <r>
      <rPr>
        <b/>
        <sz val="9"/>
        <color rgb="FF002B54"/>
        <rFont val="Arial"/>
        <family val="2"/>
      </rPr>
      <t>...</t>
    </r>
  </si>
  <si>
    <t>'250900</t>
  </si>
  <si>
    <t>Chalk</t>
  </si>
  <si>
    <t>'854710</t>
  </si>
  <si>
    <t>Insulating fittings for electrical purposes, of ceramics</t>
  </si>
  <si>
    <t>'581092</t>
  </si>
  <si>
    <r>
      <t xml:space="preserve">Embroidery of man-made fibres on a textile fabric base, in the piece, in strips or in motifs </t>
    </r>
    <r>
      <rPr>
        <b/>
        <sz val="9"/>
        <color rgb="FF002B54"/>
        <rFont val="Arial"/>
        <family val="2"/>
      </rPr>
      <t>...</t>
    </r>
  </si>
  <si>
    <t>'570292</t>
  </si>
  <si>
    <t>'570310</t>
  </si>
  <si>
    <r>
      <t xml:space="preserve">Carpets and other floor coverings, of wool or fine animal hair, tufted "needle punched", whether </t>
    </r>
    <r>
      <rPr>
        <b/>
        <sz val="9"/>
        <color rgb="FF002B54"/>
        <rFont val="Arial"/>
        <family val="2"/>
      </rPr>
      <t>...</t>
    </r>
  </si>
  <si>
    <t>'701020</t>
  </si>
  <si>
    <t>Stoppers, lids and other closures, of glass</t>
  </si>
  <si>
    <t>'710399</t>
  </si>
  <si>
    <r>
      <t xml:space="preserve">Precious and semi-precious stones, worked, whether or not graded, but not strung, mounted or </t>
    </r>
    <r>
      <rPr>
        <b/>
        <sz val="9"/>
        <color rgb="FF002B54"/>
        <rFont val="Arial"/>
        <family val="2"/>
      </rPr>
      <t>...</t>
    </r>
  </si>
  <si>
    <t>'741810</t>
  </si>
  <si>
    <t>'732490</t>
  </si>
  <si>
    <r>
      <t xml:space="preserve">Sanitary ware, incl. parts thereof (excluding cans, boxes and similar containers of heading </t>
    </r>
    <r>
      <rPr>
        <b/>
        <sz val="9"/>
        <color rgb="FF002B54"/>
        <rFont val="Arial"/>
        <family val="2"/>
      </rPr>
      <t>...</t>
    </r>
  </si>
  <si>
    <t>'730792</t>
  </si>
  <si>
    <t>Threaded elbows, bends and sleeves, of stainless steel (excluding cast or stainless products)</t>
  </si>
  <si>
    <t>'720510</t>
  </si>
  <si>
    <r>
      <t xml:space="preserve">Granules, of pig iron, spiegeleisen, iron or steel (excluding granules of ferro-alloys, turnings </t>
    </r>
    <r>
      <rPr>
        <b/>
        <sz val="9"/>
        <color rgb="FF002B54"/>
        <rFont val="Arial"/>
        <family val="2"/>
      </rPr>
      <t>...</t>
    </r>
  </si>
  <si>
    <t>'701391</t>
  </si>
  <si>
    <r>
      <t xml:space="preserve">Glassware, of lead crystal, of a kind used for toilet, office, indoor decoration or similar </t>
    </r>
    <r>
      <rPr>
        <b/>
        <sz val="9"/>
        <color rgb="FF002B54"/>
        <rFont val="Arial"/>
        <family val="2"/>
      </rPr>
      <t>...</t>
    </r>
  </si>
  <si>
    <t>'701790</t>
  </si>
  <si>
    <r>
      <t xml:space="preserve">Laboratory, hygienic or pharmaceutical glassware, whether or not graduated or calibrated (excluding </t>
    </r>
    <r>
      <rPr>
        <b/>
        <sz val="9"/>
        <color rgb="FF002B54"/>
        <rFont val="Arial"/>
        <family val="2"/>
      </rPr>
      <t>...</t>
    </r>
  </si>
  <si>
    <t>'701890</t>
  </si>
  <si>
    <r>
      <t xml:space="preserve">Glass eyes (excluding prosthetic articles); articles of glass beads, or of imitation pearls, </t>
    </r>
    <r>
      <rPr>
        <b/>
        <sz val="9"/>
        <color rgb="FF002B54"/>
        <rFont val="Arial"/>
        <family val="2"/>
      </rPr>
      <t>...</t>
    </r>
  </si>
  <si>
    <t>'600330</t>
  </si>
  <si>
    <r>
      <t xml:space="preserve">Knitted or crocheted fabrics of synthetic fibres, of a width of &lt;= 30 cm (excluding those containing </t>
    </r>
    <r>
      <rPr>
        <b/>
        <sz val="9"/>
        <color rgb="FF002B54"/>
        <rFont val="Arial"/>
        <family val="2"/>
      </rPr>
      <t>...</t>
    </r>
  </si>
  <si>
    <t>'600192</t>
  </si>
  <si>
    <t>Pile fabrics of man-made fibres, knitted or crocheted (excluding "long pile" fabrics)</t>
  </si>
  <si>
    <t>'560312</t>
  </si>
  <si>
    <t>'821490</t>
  </si>
  <si>
    <t>Hair clippers, butchers' or kitchen cleavers and other articles of cutlery of base metal, n.e.s.</t>
  </si>
  <si>
    <t>'842382</t>
  </si>
  <si>
    <r>
      <t xml:space="preserve">Weighing machinery of a maximum weighing capacity &gt; 30 kg but &lt;= 5.000 kg (excluding personal </t>
    </r>
    <r>
      <rPr>
        <b/>
        <sz val="9"/>
        <color rgb="FF002B54"/>
        <rFont val="Arial"/>
        <family val="2"/>
      </rPr>
      <t>...</t>
    </r>
  </si>
  <si>
    <t>'848420</t>
  </si>
  <si>
    <t>Mechanical seals</t>
  </si>
  <si>
    <t>'903032</t>
  </si>
  <si>
    <t>Multimeters with recording device</t>
  </si>
  <si>
    <t>'903210</t>
  </si>
  <si>
    <t>Thermostats</t>
  </si>
  <si>
    <t>'400231</t>
  </si>
  <si>
    <t>Isobutylene isoprene rubber "IIR", in primary forms or in plates, sheets or strip</t>
  </si>
  <si>
    <t>'920600</t>
  </si>
  <si>
    <t>Percussion musical instruments, e.g. drums, xylophones, cymbals, castanets, maracas</t>
  </si>
  <si>
    <t>'961590</t>
  </si>
  <si>
    <r>
      <t xml:space="preserve">Hairpins, curling pins, curling grips, hair-curlers and the like, and parts thereof, n.e.s. </t>
    </r>
    <r>
      <rPr>
        <b/>
        <sz val="9"/>
        <color rgb="FF002B54"/>
        <rFont val="Arial"/>
        <family val="2"/>
      </rPr>
      <t>...</t>
    </r>
  </si>
  <si>
    <t>'610819</t>
  </si>
  <si>
    <r>
      <t xml:space="preserve">Women's or girls' slips and petticoats of textile materials, knitted or crocheted (excluding </t>
    </r>
    <r>
      <rPr>
        <b/>
        <sz val="9"/>
        <color rgb="FF002B54"/>
        <rFont val="Arial"/>
        <family val="2"/>
      </rPr>
      <t>...</t>
    </r>
  </si>
  <si>
    <t>'761520</t>
  </si>
  <si>
    <r>
      <t xml:space="preserve">Sanitary ware and parts thereof, of aluminium (excluding cans, boxes and similar containers </t>
    </r>
    <r>
      <rPr>
        <b/>
        <sz val="9"/>
        <color rgb="FF002B54"/>
        <rFont val="Arial"/>
        <family val="2"/>
      </rPr>
      <t>...</t>
    </r>
  </si>
  <si>
    <t>'854790</t>
  </si>
  <si>
    <r>
      <t xml:space="preserve">Insulating fittings for electrical purposes, of materials other than ceramics or plastics; </t>
    </r>
    <r>
      <rPr>
        <b/>
        <sz val="9"/>
        <color rgb="FF002B54"/>
        <rFont val="Arial"/>
        <family val="2"/>
      </rPr>
      <t>...</t>
    </r>
  </si>
  <si>
    <t>'851580</t>
  </si>
  <si>
    <r>
      <t xml:space="preserve">Electric machines and apparatus for laser or other light or photon beam, ultrasonic, electron </t>
    </r>
    <r>
      <rPr>
        <b/>
        <sz val="9"/>
        <color rgb="FF002B54"/>
        <rFont val="Arial"/>
        <family val="2"/>
      </rPr>
      <t>...</t>
    </r>
  </si>
  <si>
    <t>'850860</t>
  </si>
  <si>
    <r>
      <t xml:space="preserve">Vacuum cleaners, incl. dry cleaners and wet vacuum cleaners (excluding with self-contained </t>
    </r>
    <r>
      <rPr>
        <b/>
        <sz val="9"/>
        <color rgb="FF002B54"/>
        <rFont val="Arial"/>
        <family val="2"/>
      </rPr>
      <t>...</t>
    </r>
  </si>
  <si>
    <t>'848250</t>
  </si>
  <si>
    <t>Cylindrical roller bearings (excluding needle roller bearings)</t>
  </si>
  <si>
    <t>'200520</t>
  </si>
  <si>
    <t>Potatoes, prepared or preserved otherwise than by vinegar or acetic acid (excluding frozen)</t>
  </si>
  <si>
    <t>'340510</t>
  </si>
  <si>
    <r>
      <t xml:space="preserve">Polishes, creams and similar preparations, for footwear or leather, whether or not in the form </t>
    </r>
    <r>
      <rPr>
        <b/>
        <sz val="9"/>
        <color rgb="FF002B54"/>
        <rFont val="Arial"/>
        <family val="2"/>
      </rPr>
      <t>...</t>
    </r>
  </si>
  <si>
    <t>'441231</t>
  </si>
  <si>
    <r>
      <t xml:space="preserve">Plywood consisting solely of sheets of wood &lt;= 6 mm thick, with at least one outer ply of tropical </t>
    </r>
    <r>
      <rPr>
        <b/>
        <sz val="9"/>
        <color rgb="FF002B54"/>
        <rFont val="Arial"/>
        <family val="2"/>
      </rPr>
      <t>...</t>
    </r>
  </si>
  <si>
    <t>'400942</t>
  </si>
  <si>
    <t>'721491</t>
  </si>
  <si>
    <r>
      <t xml:space="preserve">Bars and rods, of iron or non-alloy steel, not further worked than hot-rolled, hot-drawn or </t>
    </r>
    <r>
      <rPr>
        <b/>
        <sz val="9"/>
        <color rgb="FF002B54"/>
        <rFont val="Arial"/>
        <family val="2"/>
      </rPr>
      <t>...</t>
    </r>
  </si>
  <si>
    <t>'730711</t>
  </si>
  <si>
    <t>Tube or pipe fittings of non-malleable cast iron</t>
  </si>
  <si>
    <t>'610423</t>
  </si>
  <si>
    <r>
      <t xml:space="preserve">Women's or girls' ensembles of synthetic fibres, knitted or crocheted (excluding ski ensembles </t>
    </r>
    <r>
      <rPr>
        <b/>
        <sz val="9"/>
        <color rgb="FF002B54"/>
        <rFont val="Arial"/>
        <family val="2"/>
      </rPr>
      <t>...</t>
    </r>
  </si>
  <si>
    <t>'920994</t>
  </si>
  <si>
    <r>
      <t xml:space="preserve">Parts and accessories for musical instruments, the sound of which is produced, or must be amplified, </t>
    </r>
    <r>
      <rPr>
        <b/>
        <sz val="9"/>
        <color rgb="FF002B54"/>
        <rFont val="Arial"/>
        <family val="2"/>
      </rPr>
      <t>...</t>
    </r>
  </si>
  <si>
    <t>'903300</t>
  </si>
  <si>
    <r>
      <t xml:space="preserve">Parts and accessories for machines, appliances, instruments or other apparatus in chapter 90, </t>
    </r>
    <r>
      <rPr>
        <b/>
        <sz val="9"/>
        <color rgb="FF002B54"/>
        <rFont val="Arial"/>
        <family val="2"/>
      </rPr>
      <t>...</t>
    </r>
  </si>
  <si>
    <t>'847590</t>
  </si>
  <si>
    <r>
      <t xml:space="preserve">Parts of machines for assembling electric or electronic lamps, tubes or valves or flashbulbs, </t>
    </r>
    <r>
      <rPr>
        <b/>
        <sz val="9"/>
        <color rgb="FF002B54"/>
        <rFont val="Arial"/>
        <family val="2"/>
      </rPr>
      <t>...</t>
    </r>
  </si>
  <si>
    <t>'850300</t>
  </si>
  <si>
    <r>
      <t xml:space="preserve">Parts suitable for use solely or principally with electric motors and generators, electric </t>
    </r>
    <r>
      <rPr>
        <b/>
        <sz val="9"/>
        <color rgb="FF002B54"/>
        <rFont val="Arial"/>
        <family val="2"/>
      </rPr>
      <t>...</t>
    </r>
  </si>
  <si>
    <t>'842430</t>
  </si>
  <si>
    <r>
      <t xml:space="preserve">Steam or sand blasting machines and similar jet projecting machines, incl. water cleaning appliances </t>
    </r>
    <r>
      <rPr>
        <b/>
        <sz val="9"/>
        <color rgb="FF002B54"/>
        <rFont val="Arial"/>
        <family val="2"/>
      </rPr>
      <t>...</t>
    </r>
  </si>
  <si>
    <t>'843860</t>
  </si>
  <si>
    <r>
      <t xml:space="preserve">Machinery for the industrial preparation of fruits, nuts or vegetables (excluding cooking and </t>
    </r>
    <r>
      <rPr>
        <b/>
        <sz val="9"/>
        <color rgb="FF002B54"/>
        <rFont val="Arial"/>
        <family val="2"/>
      </rPr>
      <t>...</t>
    </r>
  </si>
  <si>
    <t>'841430</t>
  </si>
  <si>
    <t>Compressors for refrigerating equipment</t>
  </si>
  <si>
    <t>'401700</t>
  </si>
  <si>
    <t>Hard rubber, e.g. ebonite, in all forms, incl. waste and scrap; articles of hard rubber, n.e.s.</t>
  </si>
  <si>
    <t>'530919</t>
  </si>
  <si>
    <r>
      <t xml:space="preserve">Woven fabrics of flax, containing &gt;= 85% flax by weight, dyed, made of yarn of different colours, </t>
    </r>
    <r>
      <rPr>
        <b/>
        <sz val="9"/>
        <color rgb="FF002B54"/>
        <rFont val="Arial"/>
        <family val="2"/>
      </rPr>
      <t>...</t>
    </r>
  </si>
  <si>
    <t>'291229</t>
  </si>
  <si>
    <t>Cyclic aldehydes, without other oxygen function (excluding benzaldehyde)</t>
  </si>
  <si>
    <t>'340520</t>
  </si>
  <si>
    <r>
      <t xml:space="preserve">Polishes, creams and similar preparations, for the maintenance of wooden furniture, floors </t>
    </r>
    <r>
      <rPr>
        <b/>
        <sz val="9"/>
        <color rgb="FF002B54"/>
        <rFont val="Arial"/>
        <family val="2"/>
      </rPr>
      <t>...</t>
    </r>
  </si>
  <si>
    <t>'090520</t>
  </si>
  <si>
    <t>Vanilla, crushed or ground</t>
  </si>
  <si>
    <t>'160249</t>
  </si>
  <si>
    <r>
      <t xml:space="preserve">Prepared or preserved meat and offal of swine, incl. mixtures (excluding hams, shoulders and </t>
    </r>
    <r>
      <rPr>
        <b/>
        <sz val="9"/>
        <color rgb="FF002B54"/>
        <rFont val="Arial"/>
        <family val="2"/>
      </rPr>
      <t>...</t>
    </r>
  </si>
  <si>
    <t>'441113</t>
  </si>
  <si>
    <t>Medium density fibreboard "MDF" of wood, of a thickness &gt; 5 mm but &lt;= 9 mm</t>
  </si>
  <si>
    <t>'441873</t>
  </si>
  <si>
    <t>Flooring panels, assembled, of bamboo or with at least the top wear layer of bamboo</t>
  </si>
  <si>
    <t>'160558</t>
  </si>
  <si>
    <t>Snails, prepared or preserved (excluding smoked and sea snails)</t>
  </si>
  <si>
    <t>'200949</t>
  </si>
  <si>
    <r>
      <t xml:space="preserve">Pineapple juice, unfermented, Brix value &gt; 20 at 20°C, whether or not containing added sugar </t>
    </r>
    <r>
      <rPr>
        <b/>
        <sz val="9"/>
        <color rgb="FF002B54"/>
        <rFont val="Arial"/>
        <family val="2"/>
      </rPr>
      <t>...</t>
    </r>
  </si>
  <si>
    <t>'902620</t>
  </si>
  <si>
    <r>
      <t xml:space="preserve">Instruments and apparatus for measuring or checking pressure of liquids or gases (excluding </t>
    </r>
    <r>
      <rPr>
        <b/>
        <sz val="9"/>
        <color rgb="FF002B54"/>
        <rFont val="Arial"/>
        <family val="2"/>
      </rPr>
      <t>...</t>
    </r>
  </si>
  <si>
    <t>'902129</t>
  </si>
  <si>
    <t>Dental fittings (excluding artificial teeth)</t>
  </si>
  <si>
    <t>'630419</t>
  </si>
  <si>
    <r>
      <t xml:space="preserve">Bedspreads of all types of textile materials (excluding knitted or crocheted, bedlinen, quilts </t>
    </r>
    <r>
      <rPr>
        <b/>
        <sz val="9"/>
        <color rgb="FF002B54"/>
        <rFont val="Arial"/>
        <family val="2"/>
      </rPr>
      <t>...</t>
    </r>
  </si>
  <si>
    <t>'620311</t>
  </si>
  <si>
    <r>
      <t xml:space="preserve">Men's or boys' suits of wool or fine animal hair (excluding knitted or crocheted, tracksuits, </t>
    </r>
    <r>
      <rPr>
        <b/>
        <sz val="9"/>
        <color rgb="FF002B54"/>
        <rFont val="Arial"/>
        <family val="2"/>
      </rPr>
      <t>...</t>
    </r>
  </si>
  <si>
    <t>'611219</t>
  </si>
  <si>
    <t>Track-suits of textile materials, knitted or crocheted (excluding cotton or synthetic fibres)</t>
  </si>
  <si>
    <t>'610310</t>
  </si>
  <si>
    <r>
      <t xml:space="preserve">Men's or boys' suits of textile materials, knitted or crocheted (excluding tracksuits, ski </t>
    </r>
    <r>
      <rPr>
        <b/>
        <sz val="9"/>
        <color rgb="FF002B54"/>
        <rFont val="Arial"/>
        <family val="2"/>
      </rPr>
      <t>...</t>
    </r>
  </si>
  <si>
    <t>'841420</t>
  </si>
  <si>
    <t>Hand-operated or foot-operated air 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</si>
</sst>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00_);_(* \(#,##0.000\);_(* &quot;-&quot;??_);_(@_)"/>
    <numFmt numFmtId="166" formatCode="_-* #,##0_-;\-* #,##0_-;_-* &quot;-&quot;??_-;_-@_-"/>
    <numFmt numFmtId="167" formatCode="0.000%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B54"/>
      <name val="Arial"/>
      <family val="2"/>
    </font>
    <font>
      <sz val="14"/>
      <color theme="1"/>
      <name val="Calibri"/>
      <family val="2"/>
      <scheme val="minor"/>
    </font>
    <font>
      <sz val="9"/>
      <color rgb="FF002B54"/>
      <name val="Arial"/>
      <family val="2"/>
    </font>
    <font>
      <sz val="11"/>
      <color theme="1"/>
      <name val="Arial"/>
      <family val="2"/>
    </font>
    <font>
      <b/>
      <sz val="9"/>
      <color rgb="FF002B54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0" fontId="3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10" fontId="4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 wrapText="1"/>
    </xf>
    <xf numFmtId="10" fontId="4" fillId="0" borderId="6" xfId="1" applyNumberFormat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6" fontId="5" fillId="2" borderId="5" xfId="0" applyNumberFormat="1" applyFont="1" applyFill="1" applyBorder="1" applyAlignment="1">
      <alignment horizontal="right" vertical="center" wrapText="1"/>
    </xf>
    <xf numFmtId="9" fontId="5" fillId="2" borderId="5" xfId="1" applyFont="1" applyFill="1" applyBorder="1" applyAlignment="1">
      <alignment horizontal="right" vertical="center" wrapText="1"/>
    </xf>
    <xf numFmtId="10" fontId="5" fillId="2" borderId="6" xfId="1" applyNumberFormat="1" applyFont="1" applyFill="1" applyBorder="1" applyAlignment="1">
      <alignment horizontal="right" vertical="center" wrapText="1"/>
    </xf>
    <xf numFmtId="9" fontId="3" fillId="0" borderId="0" xfId="1" applyFont="1" applyAlignment="1">
      <alignment horizontal="center" vertical="center"/>
    </xf>
    <xf numFmtId="0" fontId="6" fillId="0" borderId="0" xfId="0" applyFont="1"/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66" fontId="7" fillId="3" borderId="5" xfId="0" applyNumberFormat="1" applyFont="1" applyFill="1" applyBorder="1" applyAlignment="1">
      <alignment horizontal="right" vertical="center" wrapText="1"/>
    </xf>
    <xf numFmtId="9" fontId="7" fillId="2" borderId="5" xfId="1" applyFont="1" applyFill="1" applyBorder="1" applyAlignment="1">
      <alignment horizontal="right" vertical="center" wrapText="1"/>
    </xf>
    <xf numFmtId="10" fontId="7" fillId="2" borderId="6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6" fontId="7" fillId="2" borderId="5" xfId="0" applyNumberFormat="1" applyFont="1" applyFill="1" applyBorder="1" applyAlignment="1">
      <alignment horizontal="right" vertical="center" wrapText="1"/>
    </xf>
    <xf numFmtId="167" fontId="7" fillId="2" borderId="6" xfId="1" applyNumberFormat="1" applyFont="1" applyFill="1" applyBorder="1" applyAlignment="1">
      <alignment horizontal="right" vertical="center" wrapText="1"/>
    </xf>
    <xf numFmtId="168" fontId="10" fillId="0" borderId="5" xfId="0" applyNumberFormat="1" applyFont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168" fontId="10" fillId="0" borderId="8" xfId="0" applyNumberFormat="1" applyFont="1" applyBorder="1" applyAlignment="1">
      <alignment horizontal="right" vertical="center"/>
    </xf>
    <xf numFmtId="9" fontId="7" fillId="2" borderId="8" xfId="1" applyFont="1" applyFill="1" applyBorder="1" applyAlignment="1">
      <alignment horizontal="right" vertical="center" wrapText="1"/>
    </xf>
    <xf numFmtId="10" fontId="7" fillId="2" borderId="9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0" fontId="1" fillId="0" borderId="0" xfId="1" applyNumberFormat="1" applyFont="1" applyAlignment="1">
      <alignment horizontal="right"/>
    </xf>
  </cellXfs>
  <cellStyles count="3">
    <cellStyle name="Comma 2" xfId="2" xr:uid="{114EE65A-5239-4E2F-8319-CBD3A099EC93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e%20Nguyen/AppData/Local/Microsoft/Windows/INetCache/Content.Outlook/5SSRC6WL/Danh%20muc%20HHXNK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.%20a%20B&#7843;n%20tin\T11\Danh%20muc\HS%202012%20to%20BEC%20Correlation%20and%20conversion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et%20Doan/Desktop/Tin%20b&#224;i%20up%20l&#234;n%20website%20TV/02.2020/Chi%20ti&#7871;t%201.455%20m&#7863;t%20h&#224;ng%20&#218;c%20nk%20t&#7915;%20VN%206%20th&#225;ng%20cu&#7889;i%20n&#259;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-E-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tion HS 2012-BEC"/>
      <sheetName val="Conversion HS 2012-BEC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455 mặt hàng Úc nk từ V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CE97-DC50-4DA4-BB2F-43B0A678DBCA}">
  <dimension ref="A1:H1666"/>
  <sheetViews>
    <sheetView tabSelected="1" workbookViewId="0">
      <selection activeCell="C4" sqref="C4:G6"/>
    </sheetView>
  </sheetViews>
  <sheetFormatPr defaultRowHeight="15" x14ac:dyDescent="0.25"/>
  <cols>
    <col min="1" max="1" width="17.140625" style="41" customWidth="1"/>
    <col min="2" max="2" width="77" style="42" customWidth="1"/>
    <col min="3" max="3" width="17.85546875" style="43" customWidth="1"/>
    <col min="4" max="5" width="13.42578125" style="43" customWidth="1"/>
    <col min="6" max="6" width="19.140625" style="43" customWidth="1"/>
    <col min="7" max="7" width="17.28515625" style="44" customWidth="1"/>
  </cols>
  <sheetData>
    <row r="1" spans="1:8" ht="30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8" x14ac:dyDescent="0.25">
      <c r="A2" s="2"/>
      <c r="B2" s="3"/>
      <c r="C2" s="4"/>
      <c r="D2" s="4"/>
      <c r="E2" s="4"/>
      <c r="F2" s="5"/>
      <c r="G2" s="6"/>
    </row>
    <row r="3" spans="1:8" ht="18" x14ac:dyDescent="0.25">
      <c r="A3" s="2"/>
      <c r="B3" s="3"/>
      <c r="C3" s="4"/>
      <c r="D3" s="4"/>
      <c r="E3" s="4"/>
      <c r="F3" s="5"/>
      <c r="G3" s="6"/>
    </row>
    <row r="4" spans="1:8" x14ac:dyDescent="0.25">
      <c r="A4" s="7" t="s">
        <v>1</v>
      </c>
      <c r="B4" s="8" t="s">
        <v>2</v>
      </c>
      <c r="C4" s="9" t="s">
        <v>3</v>
      </c>
      <c r="D4" s="10" t="s">
        <v>4</v>
      </c>
      <c r="E4" s="10"/>
      <c r="F4" s="10"/>
      <c r="G4" s="11" t="s">
        <v>5</v>
      </c>
    </row>
    <row r="5" spans="1:8" x14ac:dyDescent="0.25">
      <c r="A5" s="12"/>
      <c r="B5" s="13"/>
      <c r="C5" s="14" t="s">
        <v>6</v>
      </c>
      <c r="D5" s="14" t="s">
        <v>7</v>
      </c>
      <c r="E5" s="14" t="s">
        <v>6</v>
      </c>
      <c r="F5" s="15" t="s">
        <v>8</v>
      </c>
      <c r="G5" s="16"/>
    </row>
    <row r="6" spans="1:8" x14ac:dyDescent="0.25">
      <c r="A6" s="12"/>
      <c r="B6" s="13"/>
      <c r="C6" s="14" t="s">
        <v>9</v>
      </c>
      <c r="D6" s="17" t="s">
        <v>9</v>
      </c>
      <c r="E6" s="17"/>
      <c r="F6" s="15"/>
      <c r="G6" s="16"/>
    </row>
    <row r="7" spans="1:8" s="24" customFormat="1" ht="27" customHeight="1" x14ac:dyDescent="0.3">
      <c r="A7" s="18"/>
      <c r="B7" s="19" t="s">
        <v>10</v>
      </c>
      <c r="C7" s="20">
        <v>214140221</v>
      </c>
      <c r="D7" s="20">
        <v>4499661</v>
      </c>
      <c r="E7" s="20">
        <v>4141808</v>
      </c>
      <c r="F7" s="21">
        <f>(E7-D7)/D7</f>
        <v>-7.9528880064520413E-2</v>
      </c>
      <c r="G7" s="22">
        <f>E7/C7</f>
        <v>1.9341569653091934E-2</v>
      </c>
      <c r="H7" s="23"/>
    </row>
    <row r="8" spans="1:8" ht="23.25" customHeight="1" x14ac:dyDescent="0.25">
      <c r="A8" s="25" t="s">
        <v>11</v>
      </c>
      <c r="B8" s="26" t="s">
        <v>12</v>
      </c>
      <c r="C8" s="27">
        <v>3965300</v>
      </c>
      <c r="D8" s="27">
        <v>891110</v>
      </c>
      <c r="E8" s="27">
        <v>829063</v>
      </c>
      <c r="F8" s="28">
        <f t="shared" ref="F8:F71" si="0">(E8-D8)/D8</f>
        <v>-6.96288898115833E-2</v>
      </c>
      <c r="G8" s="29">
        <f t="shared" ref="G8:G71" si="1">E8/C8</f>
        <v>0.20907951479081027</v>
      </c>
      <c r="H8" s="30"/>
    </row>
    <row r="9" spans="1:8" ht="21.75" customHeight="1" x14ac:dyDescent="0.25">
      <c r="A9" s="31" t="s">
        <v>13</v>
      </c>
      <c r="B9" s="32" t="s">
        <v>14</v>
      </c>
      <c r="C9" s="33">
        <v>905581</v>
      </c>
      <c r="D9" s="33">
        <v>221924</v>
      </c>
      <c r="E9" s="33">
        <v>248425</v>
      </c>
      <c r="F9" s="28">
        <f t="shared" si="0"/>
        <v>0.11941475460067411</v>
      </c>
      <c r="G9" s="29">
        <f t="shared" si="1"/>
        <v>0.27432664775431465</v>
      </c>
      <c r="H9" s="30"/>
    </row>
    <row r="10" spans="1:8" ht="19.5" customHeight="1" x14ac:dyDescent="0.25">
      <c r="A10" s="25" t="s">
        <v>15</v>
      </c>
      <c r="B10" s="26" t="s">
        <v>16</v>
      </c>
      <c r="C10" s="27">
        <v>3469756</v>
      </c>
      <c r="D10" s="27">
        <v>233575</v>
      </c>
      <c r="E10" s="27">
        <v>169124</v>
      </c>
      <c r="F10" s="28">
        <f t="shared" si="0"/>
        <v>-0.27593278390238679</v>
      </c>
      <c r="G10" s="29">
        <f t="shared" si="1"/>
        <v>4.8742332313857231E-2</v>
      </c>
      <c r="H10" s="30"/>
    </row>
    <row r="11" spans="1:8" ht="24" x14ac:dyDescent="0.25">
      <c r="A11" s="31" t="s">
        <v>17</v>
      </c>
      <c r="B11" s="32" t="s">
        <v>18</v>
      </c>
      <c r="C11" s="33">
        <v>282833</v>
      </c>
      <c r="D11" s="33">
        <v>120084</v>
      </c>
      <c r="E11" s="33">
        <v>154090</v>
      </c>
      <c r="F11" s="28">
        <f t="shared" si="0"/>
        <v>0.28318510376070083</v>
      </c>
      <c r="G11" s="29">
        <f t="shared" si="1"/>
        <v>0.5448091276477639</v>
      </c>
      <c r="H11" s="30"/>
    </row>
    <row r="12" spans="1:8" x14ac:dyDescent="0.25">
      <c r="A12" s="25" t="s">
        <v>19</v>
      </c>
      <c r="B12" s="26" t="s">
        <v>20</v>
      </c>
      <c r="C12" s="27">
        <v>8619722</v>
      </c>
      <c r="D12" s="27">
        <v>531010</v>
      </c>
      <c r="E12" s="27">
        <v>138088</v>
      </c>
      <c r="F12" s="28">
        <f t="shared" si="0"/>
        <v>-0.73995216662586394</v>
      </c>
      <c r="G12" s="29">
        <f t="shared" si="1"/>
        <v>1.602000621365747E-2</v>
      </c>
      <c r="H12" s="30"/>
    </row>
    <row r="13" spans="1:8" x14ac:dyDescent="0.25">
      <c r="A13" s="31" t="s">
        <v>21</v>
      </c>
      <c r="B13" s="32" t="s">
        <v>22</v>
      </c>
      <c r="C13" s="33">
        <v>116423</v>
      </c>
      <c r="D13" s="33">
        <v>116409</v>
      </c>
      <c r="E13" s="33">
        <v>112986</v>
      </c>
      <c r="F13" s="28">
        <f t="shared" si="0"/>
        <v>-2.9404942916784783E-2</v>
      </c>
      <c r="G13" s="29">
        <f t="shared" si="1"/>
        <v>0.97047834190838578</v>
      </c>
      <c r="H13" s="30"/>
    </row>
    <row r="14" spans="1:8" ht="18.75" customHeight="1" x14ac:dyDescent="0.25">
      <c r="A14" s="25" t="s">
        <v>23</v>
      </c>
      <c r="B14" s="26" t="s">
        <v>24</v>
      </c>
      <c r="C14" s="27">
        <v>125900</v>
      </c>
      <c r="D14" s="27">
        <v>42406</v>
      </c>
      <c r="E14" s="27">
        <v>100007</v>
      </c>
      <c r="F14" s="28">
        <f t="shared" si="0"/>
        <v>1.3583219355751543</v>
      </c>
      <c r="G14" s="29">
        <f t="shared" si="1"/>
        <v>0.79433677521842727</v>
      </c>
      <c r="H14" s="30"/>
    </row>
    <row r="15" spans="1:8" x14ac:dyDescent="0.25">
      <c r="A15" s="31" t="s">
        <v>25</v>
      </c>
      <c r="B15" s="32" t="s">
        <v>26</v>
      </c>
      <c r="C15" s="33">
        <v>3474805</v>
      </c>
      <c r="D15" s="33">
        <v>100070</v>
      </c>
      <c r="E15" s="33">
        <v>89760</v>
      </c>
      <c r="F15" s="28">
        <f t="shared" si="0"/>
        <v>-0.10302788048366143</v>
      </c>
      <c r="G15" s="29">
        <f t="shared" si="1"/>
        <v>2.5831665374028184E-2</v>
      </c>
      <c r="H15" s="30"/>
    </row>
    <row r="16" spans="1:8" x14ac:dyDescent="0.25">
      <c r="A16" s="25" t="s">
        <v>27</v>
      </c>
      <c r="B16" s="26" t="s">
        <v>28</v>
      </c>
      <c r="C16" s="27">
        <v>474623</v>
      </c>
      <c r="D16" s="27">
        <v>82536</v>
      </c>
      <c r="E16" s="27">
        <v>85371</v>
      </c>
      <c r="F16" s="28">
        <f t="shared" si="0"/>
        <v>3.4348647862750797E-2</v>
      </c>
      <c r="G16" s="29">
        <f t="shared" si="1"/>
        <v>0.17987118196968963</v>
      </c>
      <c r="H16" s="30"/>
    </row>
    <row r="17" spans="1:8" x14ac:dyDescent="0.25">
      <c r="A17" s="31" t="s">
        <v>29</v>
      </c>
      <c r="B17" s="32" t="s">
        <v>30</v>
      </c>
      <c r="C17" s="33">
        <v>496342</v>
      </c>
      <c r="D17" s="33">
        <v>80433</v>
      </c>
      <c r="E17" s="33">
        <v>71946</v>
      </c>
      <c r="F17" s="28">
        <f t="shared" si="0"/>
        <v>-0.10551639252545597</v>
      </c>
      <c r="G17" s="29">
        <f t="shared" si="1"/>
        <v>0.14495247228725355</v>
      </c>
      <c r="H17" s="30"/>
    </row>
    <row r="18" spans="1:8" ht="24" x14ac:dyDescent="0.25">
      <c r="A18" s="25" t="s">
        <v>31</v>
      </c>
      <c r="B18" s="26" t="s">
        <v>32</v>
      </c>
      <c r="C18" s="27">
        <v>165517</v>
      </c>
      <c r="D18" s="27">
        <v>43307</v>
      </c>
      <c r="E18" s="27">
        <v>62093</v>
      </c>
      <c r="F18" s="28">
        <f t="shared" si="0"/>
        <v>0.43378668575518969</v>
      </c>
      <c r="G18" s="29">
        <f t="shared" si="1"/>
        <v>0.37514575542089335</v>
      </c>
      <c r="H18" s="30"/>
    </row>
    <row r="19" spans="1:8" x14ac:dyDescent="0.25">
      <c r="A19" s="31" t="s">
        <v>33</v>
      </c>
      <c r="B19" s="32" t="s">
        <v>34</v>
      </c>
      <c r="C19" s="33">
        <v>246017</v>
      </c>
      <c r="D19" s="33">
        <v>44142</v>
      </c>
      <c r="E19" s="33">
        <v>56145</v>
      </c>
      <c r="F19" s="28">
        <f t="shared" si="0"/>
        <v>0.27191790131847221</v>
      </c>
      <c r="G19" s="29">
        <f t="shared" si="1"/>
        <v>0.22821593629708517</v>
      </c>
      <c r="H19" s="30"/>
    </row>
    <row r="20" spans="1:8" x14ac:dyDescent="0.25">
      <c r="A20" s="25" t="s">
        <v>35</v>
      </c>
      <c r="B20" s="26" t="s">
        <v>36</v>
      </c>
      <c r="C20" s="27">
        <v>280173</v>
      </c>
      <c r="D20" s="27">
        <v>55035</v>
      </c>
      <c r="E20" s="27">
        <v>46916</v>
      </c>
      <c r="F20" s="28">
        <f t="shared" si="0"/>
        <v>-0.14752430271645317</v>
      </c>
      <c r="G20" s="29">
        <f t="shared" si="1"/>
        <v>0.16745368040460715</v>
      </c>
      <c r="H20" s="30"/>
    </row>
    <row r="21" spans="1:8" x14ac:dyDescent="0.25">
      <c r="A21" s="31" t="s">
        <v>37</v>
      </c>
      <c r="B21" s="32" t="s">
        <v>38</v>
      </c>
      <c r="C21" s="33">
        <v>1015554</v>
      </c>
      <c r="D21" s="33">
        <v>25604</v>
      </c>
      <c r="E21" s="33">
        <v>40532</v>
      </c>
      <c r="F21" s="28">
        <f t="shared" si="0"/>
        <v>0.58303390095297614</v>
      </c>
      <c r="G21" s="29">
        <f t="shared" si="1"/>
        <v>3.9911220870579016E-2</v>
      </c>
      <c r="H21" s="30"/>
    </row>
    <row r="22" spans="1:8" x14ac:dyDescent="0.25">
      <c r="A22" s="25" t="s">
        <v>39</v>
      </c>
      <c r="B22" s="26" t="s">
        <v>40</v>
      </c>
      <c r="C22" s="27">
        <v>72622</v>
      </c>
      <c r="D22" s="27">
        <v>40620</v>
      </c>
      <c r="E22" s="27">
        <v>38736</v>
      </c>
      <c r="F22" s="28">
        <f t="shared" si="0"/>
        <v>-4.6381093057607091E-2</v>
      </c>
      <c r="G22" s="29">
        <f t="shared" si="1"/>
        <v>0.53339208504309987</v>
      </c>
      <c r="H22" s="30"/>
    </row>
    <row r="23" spans="1:8" ht="24" x14ac:dyDescent="0.25">
      <c r="A23" s="31" t="s">
        <v>41</v>
      </c>
      <c r="B23" s="32" t="s">
        <v>42</v>
      </c>
      <c r="C23" s="33">
        <v>242082</v>
      </c>
      <c r="D23" s="33">
        <v>44950</v>
      </c>
      <c r="E23" s="33">
        <v>35023</v>
      </c>
      <c r="F23" s="28">
        <f t="shared" si="0"/>
        <v>-0.22084538375973303</v>
      </c>
      <c r="G23" s="29">
        <f t="shared" si="1"/>
        <v>0.14467411868705646</v>
      </c>
      <c r="H23" s="30"/>
    </row>
    <row r="24" spans="1:8" ht="24" x14ac:dyDescent="0.25">
      <c r="A24" s="25" t="s">
        <v>43</v>
      </c>
      <c r="B24" s="26" t="s">
        <v>44</v>
      </c>
      <c r="C24" s="27">
        <v>390740</v>
      </c>
      <c r="D24" s="27">
        <v>46145</v>
      </c>
      <c r="E24" s="27">
        <v>32731</v>
      </c>
      <c r="F24" s="28">
        <f t="shared" si="0"/>
        <v>-0.29069238270668546</v>
      </c>
      <c r="G24" s="29">
        <f t="shared" si="1"/>
        <v>8.3766699083789739E-2</v>
      </c>
      <c r="H24" s="30"/>
    </row>
    <row r="25" spans="1:8" ht="24" x14ac:dyDescent="0.25">
      <c r="A25" s="31" t="s">
        <v>45</v>
      </c>
      <c r="B25" s="32" t="s">
        <v>46</v>
      </c>
      <c r="C25" s="33">
        <v>265849</v>
      </c>
      <c r="D25" s="33">
        <v>34370</v>
      </c>
      <c r="E25" s="33">
        <v>31788</v>
      </c>
      <c r="F25" s="28">
        <f t="shared" si="0"/>
        <v>-7.5123654349723595E-2</v>
      </c>
      <c r="G25" s="29">
        <f t="shared" si="1"/>
        <v>0.11957163653051169</v>
      </c>
      <c r="H25" s="30"/>
    </row>
    <row r="26" spans="1:8" x14ac:dyDescent="0.25">
      <c r="A26" s="25" t="s">
        <v>47</v>
      </c>
      <c r="B26" s="26" t="s">
        <v>48</v>
      </c>
      <c r="C26" s="27">
        <v>129219</v>
      </c>
      <c r="D26" s="27">
        <v>30521</v>
      </c>
      <c r="E26" s="27">
        <v>31311</v>
      </c>
      <c r="F26" s="28">
        <f t="shared" si="0"/>
        <v>2.5883817699289016E-2</v>
      </c>
      <c r="G26" s="29">
        <f t="shared" si="1"/>
        <v>0.2423095674784668</v>
      </c>
      <c r="H26" s="30"/>
    </row>
    <row r="27" spans="1:8" x14ac:dyDescent="0.25">
      <c r="A27" s="31" t="s">
        <v>49</v>
      </c>
      <c r="B27" s="32" t="s">
        <v>50</v>
      </c>
      <c r="C27" s="33">
        <v>276974</v>
      </c>
      <c r="D27" s="33">
        <v>34828</v>
      </c>
      <c r="E27" s="33">
        <v>29920</v>
      </c>
      <c r="F27" s="28">
        <f t="shared" si="0"/>
        <v>-0.14092109796715285</v>
      </c>
      <c r="G27" s="29">
        <f t="shared" si="1"/>
        <v>0.10802457992446944</v>
      </c>
      <c r="H27" s="30"/>
    </row>
    <row r="28" spans="1:8" ht="24" x14ac:dyDescent="0.25">
      <c r="A28" s="25" t="s">
        <v>51</v>
      </c>
      <c r="B28" s="26" t="s">
        <v>52</v>
      </c>
      <c r="C28" s="27">
        <v>406345</v>
      </c>
      <c r="D28" s="27">
        <v>30789</v>
      </c>
      <c r="E28" s="27">
        <v>28126</v>
      </c>
      <c r="F28" s="28">
        <f t="shared" si="0"/>
        <v>-8.6491928935658838E-2</v>
      </c>
      <c r="G28" s="29">
        <f t="shared" si="1"/>
        <v>6.9217044629563546E-2</v>
      </c>
      <c r="H28" s="30"/>
    </row>
    <row r="29" spans="1:8" x14ac:dyDescent="0.25">
      <c r="A29" s="31" t="s">
        <v>53</v>
      </c>
      <c r="B29" s="32" t="s">
        <v>54</v>
      </c>
      <c r="C29" s="33">
        <v>235935</v>
      </c>
      <c r="D29" s="33">
        <v>27329</v>
      </c>
      <c r="E29" s="33">
        <v>27969</v>
      </c>
      <c r="F29" s="28">
        <f t="shared" si="0"/>
        <v>2.3418346811079804E-2</v>
      </c>
      <c r="G29" s="29">
        <f t="shared" si="1"/>
        <v>0.11854536207006167</v>
      </c>
      <c r="H29" s="30"/>
    </row>
    <row r="30" spans="1:8" x14ac:dyDescent="0.25">
      <c r="A30" s="25" t="s">
        <v>55</v>
      </c>
      <c r="B30" s="26" t="s">
        <v>56</v>
      </c>
      <c r="C30" s="27">
        <v>491833</v>
      </c>
      <c r="D30" s="27">
        <v>30050</v>
      </c>
      <c r="E30" s="27">
        <v>27337</v>
      </c>
      <c r="F30" s="28">
        <f t="shared" si="0"/>
        <v>-9.0282861896838595E-2</v>
      </c>
      <c r="G30" s="29">
        <f t="shared" si="1"/>
        <v>5.5581874335394334E-2</v>
      </c>
      <c r="H30" s="30"/>
    </row>
    <row r="31" spans="1:8" x14ac:dyDescent="0.25">
      <c r="A31" s="31" t="s">
        <v>57</v>
      </c>
      <c r="B31" s="32" t="s">
        <v>58</v>
      </c>
      <c r="C31" s="33">
        <v>171749</v>
      </c>
      <c r="D31" s="33">
        <v>20392</v>
      </c>
      <c r="E31" s="33">
        <v>27116</v>
      </c>
      <c r="F31" s="28">
        <f t="shared" si="0"/>
        <v>0.32973715182424479</v>
      </c>
      <c r="G31" s="29">
        <f t="shared" si="1"/>
        <v>0.1578815597179605</v>
      </c>
      <c r="H31" s="30"/>
    </row>
    <row r="32" spans="1:8" x14ac:dyDescent="0.25">
      <c r="A32" s="25" t="s">
        <v>59</v>
      </c>
      <c r="B32" s="26" t="s">
        <v>60</v>
      </c>
      <c r="C32" s="27">
        <v>496809</v>
      </c>
      <c r="D32" s="27">
        <v>18609</v>
      </c>
      <c r="E32" s="27">
        <v>27104</v>
      </c>
      <c r="F32" s="28">
        <f t="shared" si="0"/>
        <v>0.45649954323176956</v>
      </c>
      <c r="G32" s="29">
        <f t="shared" si="1"/>
        <v>5.4556177524964319E-2</v>
      </c>
      <c r="H32" s="30"/>
    </row>
    <row r="33" spans="1:8" x14ac:dyDescent="0.25">
      <c r="A33" s="31" t="s">
        <v>61</v>
      </c>
      <c r="B33" s="32" t="s">
        <v>62</v>
      </c>
      <c r="C33" s="33">
        <v>203649</v>
      </c>
      <c r="D33" s="33">
        <v>31113</v>
      </c>
      <c r="E33" s="33">
        <v>26649</v>
      </c>
      <c r="F33" s="28">
        <f t="shared" si="0"/>
        <v>-0.14347700318194967</v>
      </c>
      <c r="G33" s="29">
        <f t="shared" si="1"/>
        <v>0.13085750482447742</v>
      </c>
      <c r="H33" s="30"/>
    </row>
    <row r="34" spans="1:8" ht="20.25" customHeight="1" x14ac:dyDescent="0.25">
      <c r="A34" s="25" t="s">
        <v>63</v>
      </c>
      <c r="B34" s="26" t="s">
        <v>64</v>
      </c>
      <c r="C34" s="27">
        <v>89098</v>
      </c>
      <c r="D34" s="27">
        <v>21450</v>
      </c>
      <c r="E34" s="27">
        <v>24357</v>
      </c>
      <c r="F34" s="28">
        <f t="shared" si="0"/>
        <v>0.13552447552447552</v>
      </c>
      <c r="G34" s="29">
        <f t="shared" si="1"/>
        <v>0.27337313968888188</v>
      </c>
      <c r="H34" s="30"/>
    </row>
    <row r="35" spans="1:8" x14ac:dyDescent="0.25">
      <c r="A35" s="31" t="s">
        <v>65</v>
      </c>
      <c r="B35" s="32" t="s">
        <v>66</v>
      </c>
      <c r="C35" s="33">
        <v>44191</v>
      </c>
      <c r="D35" s="33">
        <v>28096</v>
      </c>
      <c r="E35" s="33">
        <v>23111</v>
      </c>
      <c r="F35" s="28">
        <f t="shared" si="0"/>
        <v>-0.17742739179954442</v>
      </c>
      <c r="G35" s="29">
        <f t="shared" si="1"/>
        <v>0.52297979226539337</v>
      </c>
      <c r="H35" s="30"/>
    </row>
    <row r="36" spans="1:8" x14ac:dyDescent="0.25">
      <c r="A36" s="25" t="s">
        <v>67</v>
      </c>
      <c r="B36" s="26" t="s">
        <v>68</v>
      </c>
      <c r="C36" s="27">
        <v>22354</v>
      </c>
      <c r="D36" s="27">
        <v>21276</v>
      </c>
      <c r="E36" s="27">
        <v>22011</v>
      </c>
      <c r="F36" s="28">
        <f t="shared" si="0"/>
        <v>3.4545967287084041E-2</v>
      </c>
      <c r="G36" s="29">
        <f t="shared" si="1"/>
        <v>0.98465598997942205</v>
      </c>
      <c r="H36" s="30"/>
    </row>
    <row r="37" spans="1:8" x14ac:dyDescent="0.25">
      <c r="A37" s="31" t="s">
        <v>69</v>
      </c>
      <c r="B37" s="32" t="s">
        <v>70</v>
      </c>
      <c r="C37" s="33">
        <v>686282</v>
      </c>
      <c r="D37" s="33">
        <v>27033</v>
      </c>
      <c r="E37" s="33">
        <v>21219</v>
      </c>
      <c r="F37" s="28">
        <f t="shared" si="0"/>
        <v>-0.21507046942625679</v>
      </c>
      <c r="G37" s="29">
        <f t="shared" si="1"/>
        <v>3.0918776829350035E-2</v>
      </c>
      <c r="H37" s="30"/>
    </row>
    <row r="38" spans="1:8" x14ac:dyDescent="0.25">
      <c r="A38" s="25" t="s">
        <v>71</v>
      </c>
      <c r="B38" s="26" t="s">
        <v>72</v>
      </c>
      <c r="C38" s="27">
        <v>124231</v>
      </c>
      <c r="D38" s="27">
        <v>20933</v>
      </c>
      <c r="E38" s="27">
        <v>21046</v>
      </c>
      <c r="F38" s="28">
        <f t="shared" si="0"/>
        <v>5.3981751301772317E-3</v>
      </c>
      <c r="G38" s="29">
        <f t="shared" si="1"/>
        <v>0.16941021162189793</v>
      </c>
      <c r="H38" s="30"/>
    </row>
    <row r="39" spans="1:8" x14ac:dyDescent="0.25">
      <c r="A39" s="31" t="s">
        <v>73</v>
      </c>
      <c r="B39" s="32" t="s">
        <v>74</v>
      </c>
      <c r="C39" s="33">
        <v>158831</v>
      </c>
      <c r="D39" s="33">
        <v>15620</v>
      </c>
      <c r="E39" s="33">
        <v>19826</v>
      </c>
      <c r="F39" s="28">
        <f t="shared" si="0"/>
        <v>0.26927016645326507</v>
      </c>
      <c r="G39" s="29">
        <f t="shared" si="1"/>
        <v>0.12482449899578797</v>
      </c>
      <c r="H39" s="30"/>
    </row>
    <row r="40" spans="1:8" x14ac:dyDescent="0.25">
      <c r="A40" s="25" t="s">
        <v>75</v>
      </c>
      <c r="B40" s="26" t="s">
        <v>76</v>
      </c>
      <c r="C40" s="27">
        <v>76484</v>
      </c>
      <c r="D40" s="27">
        <v>23106</v>
      </c>
      <c r="E40" s="27">
        <v>19531</v>
      </c>
      <c r="F40" s="28">
        <f t="shared" si="0"/>
        <v>-0.15472171730286505</v>
      </c>
      <c r="G40" s="29">
        <f t="shared" si="1"/>
        <v>0.25536059829506824</v>
      </c>
      <c r="H40" s="30"/>
    </row>
    <row r="41" spans="1:8" ht="24" x14ac:dyDescent="0.25">
      <c r="A41" s="31" t="s">
        <v>77</v>
      </c>
      <c r="B41" s="32" t="s">
        <v>78</v>
      </c>
      <c r="C41" s="33">
        <v>118745</v>
      </c>
      <c r="D41" s="33">
        <v>14702</v>
      </c>
      <c r="E41" s="33">
        <v>18486</v>
      </c>
      <c r="F41" s="28">
        <f t="shared" si="0"/>
        <v>0.25737994830635286</v>
      </c>
      <c r="G41" s="29">
        <f t="shared" si="1"/>
        <v>0.15567813381616069</v>
      </c>
      <c r="H41" s="30"/>
    </row>
    <row r="42" spans="1:8" ht="24" x14ac:dyDescent="0.25">
      <c r="A42" s="25" t="s">
        <v>79</v>
      </c>
      <c r="B42" s="26" t="s">
        <v>80</v>
      </c>
      <c r="C42" s="27">
        <v>410319</v>
      </c>
      <c r="D42" s="27">
        <v>3639</v>
      </c>
      <c r="E42" s="27">
        <v>18250</v>
      </c>
      <c r="F42" s="28">
        <f t="shared" si="0"/>
        <v>4.0151140423193183</v>
      </c>
      <c r="G42" s="29">
        <f t="shared" si="1"/>
        <v>4.447758938776903E-2</v>
      </c>
      <c r="H42" s="30"/>
    </row>
    <row r="43" spans="1:8" ht="24" x14ac:dyDescent="0.25">
      <c r="A43" s="31" t="s">
        <v>81</v>
      </c>
      <c r="B43" s="32" t="s">
        <v>82</v>
      </c>
      <c r="C43" s="33">
        <v>318722</v>
      </c>
      <c r="D43" s="33">
        <v>16453</v>
      </c>
      <c r="E43" s="33">
        <v>17691</v>
      </c>
      <c r="F43" s="28">
        <f t="shared" si="0"/>
        <v>7.5244636236552601E-2</v>
      </c>
      <c r="G43" s="29">
        <f t="shared" si="1"/>
        <v>5.5506052296358584E-2</v>
      </c>
      <c r="H43" s="30"/>
    </row>
    <row r="44" spans="1:8" x14ac:dyDescent="0.25">
      <c r="A44" s="25" t="s">
        <v>83</v>
      </c>
      <c r="B44" s="26" t="s">
        <v>84</v>
      </c>
      <c r="C44" s="27">
        <v>102106</v>
      </c>
      <c r="D44" s="27">
        <v>23643</v>
      </c>
      <c r="E44" s="27">
        <v>17133</v>
      </c>
      <c r="F44" s="28">
        <f t="shared" si="0"/>
        <v>-0.27534576830351476</v>
      </c>
      <c r="G44" s="29">
        <f t="shared" si="1"/>
        <v>0.16779621177991499</v>
      </c>
      <c r="H44" s="30"/>
    </row>
    <row r="45" spans="1:8" x14ac:dyDescent="0.25">
      <c r="A45" s="31" t="s">
        <v>85</v>
      </c>
      <c r="B45" s="32" t="s">
        <v>86</v>
      </c>
      <c r="C45" s="33">
        <v>508149</v>
      </c>
      <c r="D45" s="33">
        <v>12903</v>
      </c>
      <c r="E45" s="33">
        <v>16836</v>
      </c>
      <c r="F45" s="28">
        <f t="shared" si="0"/>
        <v>0.30481283422459893</v>
      </c>
      <c r="G45" s="29">
        <f t="shared" si="1"/>
        <v>3.3132014428838785E-2</v>
      </c>
      <c r="H45" s="30"/>
    </row>
    <row r="46" spans="1:8" x14ac:dyDescent="0.25">
      <c r="A46" s="25" t="s">
        <v>87</v>
      </c>
      <c r="B46" s="26" t="s">
        <v>88</v>
      </c>
      <c r="C46" s="27">
        <v>835740</v>
      </c>
      <c r="D46" s="27">
        <v>16198</v>
      </c>
      <c r="E46" s="27">
        <v>15532</v>
      </c>
      <c r="F46" s="28">
        <f t="shared" si="0"/>
        <v>-4.1116187183602916E-2</v>
      </c>
      <c r="G46" s="29">
        <f t="shared" si="1"/>
        <v>1.8584727307535836E-2</v>
      </c>
      <c r="H46" s="30"/>
    </row>
    <row r="47" spans="1:8" x14ac:dyDescent="0.25">
      <c r="A47" s="31" t="s">
        <v>89</v>
      </c>
      <c r="B47" s="32" t="s">
        <v>90</v>
      </c>
      <c r="C47" s="33">
        <v>1469414</v>
      </c>
      <c r="D47" s="33">
        <v>2310</v>
      </c>
      <c r="E47" s="33">
        <v>14987</v>
      </c>
      <c r="F47" s="28">
        <f t="shared" si="0"/>
        <v>5.4878787878787882</v>
      </c>
      <c r="G47" s="29">
        <f t="shared" si="1"/>
        <v>1.0199303940210179E-2</v>
      </c>
      <c r="H47" s="30"/>
    </row>
    <row r="48" spans="1:8" x14ac:dyDescent="0.25">
      <c r="A48" s="25" t="s">
        <v>91</v>
      </c>
      <c r="B48" s="26" t="s">
        <v>92</v>
      </c>
      <c r="C48" s="27">
        <v>99953</v>
      </c>
      <c r="D48" s="27">
        <v>12774</v>
      </c>
      <c r="E48" s="27">
        <v>14842</v>
      </c>
      <c r="F48" s="28">
        <f t="shared" si="0"/>
        <v>0.16189134178800688</v>
      </c>
      <c r="G48" s="29">
        <f t="shared" si="1"/>
        <v>0.14848979020139466</v>
      </c>
      <c r="H48" s="30"/>
    </row>
    <row r="49" spans="1:8" ht="24" x14ac:dyDescent="0.25">
      <c r="A49" s="31" t="s">
        <v>93</v>
      </c>
      <c r="B49" s="32" t="s">
        <v>94</v>
      </c>
      <c r="C49" s="33">
        <v>307739</v>
      </c>
      <c r="D49" s="33">
        <v>880</v>
      </c>
      <c r="E49" s="33">
        <v>14231</v>
      </c>
      <c r="F49" s="28">
        <f t="shared" si="0"/>
        <v>15.171590909090909</v>
      </c>
      <c r="G49" s="29">
        <f t="shared" si="1"/>
        <v>4.6243732513591061E-2</v>
      </c>
      <c r="H49" s="30"/>
    </row>
    <row r="50" spans="1:8" x14ac:dyDescent="0.25">
      <c r="A50" s="25" t="s">
        <v>95</v>
      </c>
      <c r="B50" s="26" t="s">
        <v>96</v>
      </c>
      <c r="C50" s="27">
        <v>750299</v>
      </c>
      <c r="D50" s="27">
        <v>14298</v>
      </c>
      <c r="E50" s="27">
        <v>14211</v>
      </c>
      <c r="F50" s="28">
        <f t="shared" si="0"/>
        <v>-6.0847671002937477E-3</v>
      </c>
      <c r="G50" s="29">
        <f t="shared" si="1"/>
        <v>1.8940449074302378E-2</v>
      </c>
      <c r="H50" s="30"/>
    </row>
    <row r="51" spans="1:8" x14ac:dyDescent="0.25">
      <c r="A51" s="31" t="s">
        <v>97</v>
      </c>
      <c r="B51" s="32" t="s">
        <v>98</v>
      </c>
      <c r="C51" s="33">
        <v>251525</v>
      </c>
      <c r="D51" s="33">
        <v>9430</v>
      </c>
      <c r="E51" s="33">
        <v>13954</v>
      </c>
      <c r="F51" s="28">
        <f t="shared" si="0"/>
        <v>0.47974549310710496</v>
      </c>
      <c r="G51" s="29">
        <f t="shared" si="1"/>
        <v>5.5477586721001886E-2</v>
      </c>
      <c r="H51" s="30"/>
    </row>
    <row r="52" spans="1:8" x14ac:dyDescent="0.25">
      <c r="A52" s="25" t="s">
        <v>99</v>
      </c>
      <c r="B52" s="26" t="s">
        <v>100</v>
      </c>
      <c r="C52" s="27">
        <v>91487</v>
      </c>
      <c r="D52" s="27">
        <v>3506</v>
      </c>
      <c r="E52" s="27">
        <v>13344</v>
      </c>
      <c r="F52" s="28">
        <f t="shared" si="0"/>
        <v>2.8060467769537936</v>
      </c>
      <c r="G52" s="29">
        <f t="shared" si="1"/>
        <v>0.14585678839616559</v>
      </c>
      <c r="H52" s="30"/>
    </row>
    <row r="53" spans="1:8" x14ac:dyDescent="0.25">
      <c r="A53" s="31" t="s">
        <v>101</v>
      </c>
      <c r="B53" s="32" t="s">
        <v>102</v>
      </c>
      <c r="C53" s="33">
        <v>181460</v>
      </c>
      <c r="D53" s="33">
        <v>12134</v>
      </c>
      <c r="E53" s="33">
        <v>13288</v>
      </c>
      <c r="F53" s="28">
        <f t="shared" si="0"/>
        <v>9.5104664578869291E-2</v>
      </c>
      <c r="G53" s="29">
        <f t="shared" si="1"/>
        <v>7.3228259671552956E-2</v>
      </c>
      <c r="H53" s="30"/>
    </row>
    <row r="54" spans="1:8" x14ac:dyDescent="0.25">
      <c r="A54" s="25" t="s">
        <v>103</v>
      </c>
      <c r="B54" s="26" t="s">
        <v>104</v>
      </c>
      <c r="C54" s="27">
        <v>315573</v>
      </c>
      <c r="D54" s="27">
        <v>11481</v>
      </c>
      <c r="E54" s="27">
        <v>13200</v>
      </c>
      <c r="F54" s="28">
        <f t="shared" si="0"/>
        <v>0.1497256336556049</v>
      </c>
      <c r="G54" s="29">
        <f t="shared" si="1"/>
        <v>4.1828673555722451E-2</v>
      </c>
      <c r="H54" s="30"/>
    </row>
    <row r="55" spans="1:8" ht="24" x14ac:dyDescent="0.25">
      <c r="A55" s="31" t="s">
        <v>105</v>
      </c>
      <c r="B55" s="32" t="s">
        <v>106</v>
      </c>
      <c r="C55" s="33">
        <v>21314</v>
      </c>
      <c r="D55" s="33">
        <v>10385</v>
      </c>
      <c r="E55" s="33">
        <v>12311</v>
      </c>
      <c r="F55" s="28">
        <f t="shared" si="0"/>
        <v>0.18545979778526722</v>
      </c>
      <c r="G55" s="29">
        <f t="shared" si="1"/>
        <v>0.57760157642863841</v>
      </c>
      <c r="H55" s="30"/>
    </row>
    <row r="56" spans="1:8" ht="24" x14ac:dyDescent="0.25">
      <c r="A56" s="25" t="s">
        <v>107</v>
      </c>
      <c r="B56" s="26" t="s">
        <v>108</v>
      </c>
      <c r="C56" s="27">
        <v>126463</v>
      </c>
      <c r="D56" s="27">
        <v>17072</v>
      </c>
      <c r="E56" s="27">
        <v>11844</v>
      </c>
      <c r="F56" s="28">
        <f t="shared" si="0"/>
        <v>-0.30623242736644801</v>
      </c>
      <c r="G56" s="29">
        <f t="shared" si="1"/>
        <v>9.3655851909254087E-2</v>
      </c>
      <c r="H56" s="30"/>
    </row>
    <row r="57" spans="1:8" x14ac:dyDescent="0.25">
      <c r="A57" s="31" t="s">
        <v>109</v>
      </c>
      <c r="B57" s="32" t="s">
        <v>110</v>
      </c>
      <c r="C57" s="33">
        <v>215931</v>
      </c>
      <c r="D57" s="33">
        <v>11857</v>
      </c>
      <c r="E57" s="33">
        <v>11537</v>
      </c>
      <c r="F57" s="28">
        <f t="shared" si="0"/>
        <v>-2.6988276967192377E-2</v>
      </c>
      <c r="G57" s="29">
        <f t="shared" si="1"/>
        <v>5.3429104667694773E-2</v>
      </c>
      <c r="H57" s="30"/>
    </row>
    <row r="58" spans="1:8" x14ac:dyDescent="0.25">
      <c r="A58" s="25" t="s">
        <v>111</v>
      </c>
      <c r="B58" s="26" t="s">
        <v>112</v>
      </c>
      <c r="C58" s="27">
        <v>37964</v>
      </c>
      <c r="D58" s="27">
        <v>11151</v>
      </c>
      <c r="E58" s="27">
        <v>11532</v>
      </c>
      <c r="F58" s="28">
        <f t="shared" si="0"/>
        <v>3.4167339252085017E-2</v>
      </c>
      <c r="G58" s="29">
        <f t="shared" si="1"/>
        <v>0.30376145822358025</v>
      </c>
      <c r="H58" s="30"/>
    </row>
    <row r="59" spans="1:8" x14ac:dyDescent="0.25">
      <c r="A59" s="31" t="s">
        <v>113</v>
      </c>
      <c r="B59" s="32" t="s">
        <v>114</v>
      </c>
      <c r="C59" s="33">
        <v>331038</v>
      </c>
      <c r="D59" s="33">
        <v>10885</v>
      </c>
      <c r="E59" s="33">
        <v>11375</v>
      </c>
      <c r="F59" s="28">
        <f t="shared" si="0"/>
        <v>4.5016077170418008E-2</v>
      </c>
      <c r="G59" s="29">
        <f t="shared" si="1"/>
        <v>3.4361614074517127E-2</v>
      </c>
      <c r="H59" s="30"/>
    </row>
    <row r="60" spans="1:8" ht="24" x14ac:dyDescent="0.25">
      <c r="A60" s="25" t="s">
        <v>115</v>
      </c>
      <c r="B60" s="26" t="s">
        <v>116</v>
      </c>
      <c r="C60" s="27">
        <v>36570</v>
      </c>
      <c r="D60" s="27">
        <v>6391</v>
      </c>
      <c r="E60" s="27">
        <v>11214</v>
      </c>
      <c r="F60" s="28">
        <f t="shared" si="0"/>
        <v>0.7546549835706462</v>
      </c>
      <c r="G60" s="29">
        <f t="shared" si="1"/>
        <v>0.30664479081214108</v>
      </c>
      <c r="H60" s="30"/>
    </row>
    <row r="61" spans="1:8" ht="24" x14ac:dyDescent="0.25">
      <c r="A61" s="31" t="s">
        <v>117</v>
      </c>
      <c r="B61" s="32" t="s">
        <v>118</v>
      </c>
      <c r="C61" s="33">
        <v>80625</v>
      </c>
      <c r="D61" s="33">
        <v>6026</v>
      </c>
      <c r="E61" s="33">
        <v>11161</v>
      </c>
      <c r="F61" s="28">
        <f t="shared" si="0"/>
        <v>0.85214072353136405</v>
      </c>
      <c r="G61" s="29">
        <f t="shared" si="1"/>
        <v>0.13843100775193798</v>
      </c>
      <c r="H61" s="30"/>
    </row>
    <row r="62" spans="1:8" x14ac:dyDescent="0.25">
      <c r="A62" s="25" t="s">
        <v>119</v>
      </c>
      <c r="B62" s="26" t="s">
        <v>120</v>
      </c>
      <c r="C62" s="27">
        <v>29863</v>
      </c>
      <c r="D62" s="27">
        <v>11179</v>
      </c>
      <c r="E62" s="27">
        <v>11126</v>
      </c>
      <c r="F62" s="28">
        <f t="shared" si="0"/>
        <v>-4.741032292691654E-3</v>
      </c>
      <c r="G62" s="29">
        <f t="shared" si="1"/>
        <v>0.37256806081103705</v>
      </c>
      <c r="H62" s="30"/>
    </row>
    <row r="63" spans="1:8" x14ac:dyDescent="0.25">
      <c r="A63" s="31" t="s">
        <v>121</v>
      </c>
      <c r="B63" s="32" t="s">
        <v>122</v>
      </c>
      <c r="C63" s="33">
        <v>142280</v>
      </c>
      <c r="D63" s="33">
        <v>8614</v>
      </c>
      <c r="E63" s="33">
        <v>11056</v>
      </c>
      <c r="F63" s="28">
        <f t="shared" si="0"/>
        <v>0.28349198978407242</v>
      </c>
      <c r="G63" s="29">
        <f t="shared" si="1"/>
        <v>7.7705931965139169E-2</v>
      </c>
      <c r="H63" s="30"/>
    </row>
    <row r="64" spans="1:8" x14ac:dyDescent="0.25">
      <c r="A64" s="25" t="s">
        <v>123</v>
      </c>
      <c r="B64" s="26" t="s">
        <v>124</v>
      </c>
      <c r="C64" s="27">
        <v>86828</v>
      </c>
      <c r="D64" s="27">
        <v>8351</v>
      </c>
      <c r="E64" s="27">
        <v>11049</v>
      </c>
      <c r="F64" s="28">
        <f t="shared" si="0"/>
        <v>0.32307508082864328</v>
      </c>
      <c r="G64" s="29">
        <f t="shared" si="1"/>
        <v>0.12725157783203575</v>
      </c>
      <c r="H64" s="30"/>
    </row>
    <row r="65" spans="1:8" x14ac:dyDescent="0.25">
      <c r="A65" s="31" t="s">
        <v>125</v>
      </c>
      <c r="B65" s="32" t="s">
        <v>126</v>
      </c>
      <c r="C65" s="33">
        <v>19853</v>
      </c>
      <c r="D65" s="33">
        <v>7654</v>
      </c>
      <c r="E65" s="33">
        <v>10942</v>
      </c>
      <c r="F65" s="28">
        <f t="shared" si="0"/>
        <v>0.4295793049385942</v>
      </c>
      <c r="G65" s="29">
        <f t="shared" si="1"/>
        <v>0.55115095955271243</v>
      </c>
      <c r="H65" s="30"/>
    </row>
    <row r="66" spans="1:8" x14ac:dyDescent="0.25">
      <c r="A66" s="25" t="s">
        <v>127</v>
      </c>
      <c r="B66" s="26" t="s">
        <v>128</v>
      </c>
      <c r="C66" s="27">
        <v>204238</v>
      </c>
      <c r="D66" s="27">
        <v>8707</v>
      </c>
      <c r="E66" s="27">
        <v>10711</v>
      </c>
      <c r="F66" s="28">
        <f t="shared" si="0"/>
        <v>0.23015964166762376</v>
      </c>
      <c r="G66" s="29">
        <f t="shared" si="1"/>
        <v>5.2443717623556832E-2</v>
      </c>
      <c r="H66" s="30"/>
    </row>
    <row r="67" spans="1:8" x14ac:dyDescent="0.25">
      <c r="A67" s="31" t="s">
        <v>129</v>
      </c>
      <c r="B67" s="32" t="s">
        <v>130</v>
      </c>
      <c r="C67" s="33">
        <v>267532</v>
      </c>
      <c r="D67" s="33">
        <v>8346</v>
      </c>
      <c r="E67" s="33">
        <v>10640</v>
      </c>
      <c r="F67" s="28">
        <f t="shared" si="0"/>
        <v>0.27486220944164869</v>
      </c>
      <c r="G67" s="29">
        <f t="shared" si="1"/>
        <v>3.9770943289027104E-2</v>
      </c>
      <c r="H67" s="30"/>
    </row>
    <row r="68" spans="1:8" x14ac:dyDescent="0.25">
      <c r="A68" s="25" t="s">
        <v>131</v>
      </c>
      <c r="B68" s="26" t="s">
        <v>132</v>
      </c>
      <c r="C68" s="27">
        <v>417742</v>
      </c>
      <c r="D68" s="27">
        <v>10498</v>
      </c>
      <c r="E68" s="27">
        <v>10558</v>
      </c>
      <c r="F68" s="28">
        <f t="shared" si="0"/>
        <v>5.7153743570203851E-3</v>
      </c>
      <c r="G68" s="29">
        <f t="shared" si="1"/>
        <v>2.5273972930660551E-2</v>
      </c>
      <c r="H68" s="30"/>
    </row>
    <row r="69" spans="1:8" x14ac:dyDescent="0.25">
      <c r="A69" s="31" t="s">
        <v>133</v>
      </c>
      <c r="B69" s="32" t="s">
        <v>134</v>
      </c>
      <c r="C69" s="33">
        <v>76338</v>
      </c>
      <c r="D69" s="33">
        <v>5011</v>
      </c>
      <c r="E69" s="33">
        <v>10546</v>
      </c>
      <c r="F69" s="28">
        <f t="shared" si="0"/>
        <v>1.1045699461185392</v>
      </c>
      <c r="G69" s="29">
        <f t="shared" si="1"/>
        <v>0.13814875946448688</v>
      </c>
      <c r="H69" s="30"/>
    </row>
    <row r="70" spans="1:8" x14ac:dyDescent="0.25">
      <c r="A70" s="25" t="s">
        <v>135</v>
      </c>
      <c r="B70" s="26" t="s">
        <v>136</v>
      </c>
      <c r="C70" s="27">
        <v>194999</v>
      </c>
      <c r="D70" s="27">
        <v>7085</v>
      </c>
      <c r="E70" s="27">
        <v>10417</v>
      </c>
      <c r="F70" s="28">
        <f t="shared" si="0"/>
        <v>0.47028934368383912</v>
      </c>
      <c r="G70" s="29">
        <f t="shared" si="1"/>
        <v>5.3420786773265505E-2</v>
      </c>
      <c r="H70" s="30"/>
    </row>
    <row r="71" spans="1:8" ht="24" x14ac:dyDescent="0.25">
      <c r="A71" s="31" t="s">
        <v>137</v>
      </c>
      <c r="B71" s="32" t="s">
        <v>138</v>
      </c>
      <c r="C71" s="33">
        <v>109780</v>
      </c>
      <c r="D71" s="33">
        <v>8808</v>
      </c>
      <c r="E71" s="33">
        <v>10230</v>
      </c>
      <c r="F71" s="28">
        <f t="shared" si="0"/>
        <v>0.16144414168937329</v>
      </c>
      <c r="G71" s="29">
        <f t="shared" si="1"/>
        <v>9.3186372745490978E-2</v>
      </c>
      <c r="H71" s="30"/>
    </row>
    <row r="72" spans="1:8" x14ac:dyDescent="0.25">
      <c r="A72" s="25" t="s">
        <v>139</v>
      </c>
      <c r="B72" s="26" t="s">
        <v>140</v>
      </c>
      <c r="C72" s="27">
        <v>92028</v>
      </c>
      <c r="D72" s="27">
        <v>3004</v>
      </c>
      <c r="E72" s="27">
        <v>9983</v>
      </c>
      <c r="F72" s="28">
        <f t="shared" ref="F72:F135" si="2">(E72-D72)/D72</f>
        <v>2.3232356857523304</v>
      </c>
      <c r="G72" s="29">
        <f t="shared" ref="G72:G135" si="3">E72/C72</f>
        <v>0.10847785456600165</v>
      </c>
      <c r="H72" s="30"/>
    </row>
    <row r="73" spans="1:8" ht="24" x14ac:dyDescent="0.25">
      <c r="A73" s="31" t="s">
        <v>141</v>
      </c>
      <c r="B73" s="32" t="s">
        <v>142</v>
      </c>
      <c r="C73" s="33">
        <v>89906</v>
      </c>
      <c r="D73" s="33">
        <v>10281</v>
      </c>
      <c r="E73" s="33">
        <v>9960</v>
      </c>
      <c r="F73" s="28">
        <f t="shared" si="2"/>
        <v>-3.1222643711701196E-2</v>
      </c>
      <c r="G73" s="29">
        <f t="shared" si="3"/>
        <v>0.11078237270037594</v>
      </c>
      <c r="H73" s="30"/>
    </row>
    <row r="74" spans="1:8" x14ac:dyDescent="0.25">
      <c r="A74" s="25" t="s">
        <v>143</v>
      </c>
      <c r="B74" s="26" t="s">
        <v>144</v>
      </c>
      <c r="C74" s="27">
        <v>285241</v>
      </c>
      <c r="D74" s="27">
        <v>10875</v>
      </c>
      <c r="E74" s="27">
        <v>9792</v>
      </c>
      <c r="F74" s="28">
        <f t="shared" si="2"/>
        <v>-9.9586206896551718E-2</v>
      </c>
      <c r="G74" s="29">
        <f t="shared" si="3"/>
        <v>3.4328865766141616E-2</v>
      </c>
      <c r="H74" s="30"/>
    </row>
    <row r="75" spans="1:8" ht="24" x14ac:dyDescent="0.25">
      <c r="A75" s="31" t="s">
        <v>145</v>
      </c>
      <c r="B75" s="32" t="s">
        <v>146</v>
      </c>
      <c r="C75" s="33">
        <v>90130</v>
      </c>
      <c r="D75" s="33">
        <v>7018</v>
      </c>
      <c r="E75" s="33">
        <v>9790</v>
      </c>
      <c r="F75" s="28">
        <f t="shared" si="2"/>
        <v>0.39498432601880878</v>
      </c>
      <c r="G75" s="29">
        <f t="shared" si="3"/>
        <v>0.10862088094973926</v>
      </c>
      <c r="H75" s="30"/>
    </row>
    <row r="76" spans="1:8" x14ac:dyDescent="0.25">
      <c r="A76" s="25" t="s">
        <v>147</v>
      </c>
      <c r="B76" s="26" t="s">
        <v>148</v>
      </c>
      <c r="C76" s="27">
        <v>93618</v>
      </c>
      <c r="D76" s="27">
        <v>8759</v>
      </c>
      <c r="E76" s="27">
        <v>9727</v>
      </c>
      <c r="F76" s="28">
        <f t="shared" si="2"/>
        <v>0.11051489896106861</v>
      </c>
      <c r="G76" s="29">
        <f t="shared" si="3"/>
        <v>0.10390095921724454</v>
      </c>
      <c r="H76" s="30"/>
    </row>
    <row r="77" spans="1:8" ht="24" x14ac:dyDescent="0.25">
      <c r="A77" s="31" t="s">
        <v>149</v>
      </c>
      <c r="B77" s="32" t="s">
        <v>150</v>
      </c>
      <c r="C77" s="33">
        <v>204523</v>
      </c>
      <c r="D77" s="33">
        <v>9695</v>
      </c>
      <c r="E77" s="33">
        <v>9414</v>
      </c>
      <c r="F77" s="28">
        <f t="shared" si="2"/>
        <v>-2.8984012377514183E-2</v>
      </c>
      <c r="G77" s="29">
        <f t="shared" si="3"/>
        <v>4.6029052967147946E-2</v>
      </c>
      <c r="H77" s="30"/>
    </row>
    <row r="78" spans="1:8" x14ac:dyDescent="0.25">
      <c r="A78" s="25" t="s">
        <v>151</v>
      </c>
      <c r="B78" s="26" t="s">
        <v>152</v>
      </c>
      <c r="C78" s="27">
        <v>84373</v>
      </c>
      <c r="D78" s="27">
        <v>1892</v>
      </c>
      <c r="E78" s="27">
        <v>8900</v>
      </c>
      <c r="F78" s="28">
        <f t="shared" si="2"/>
        <v>3.7040169133192391</v>
      </c>
      <c r="G78" s="29">
        <f t="shared" si="3"/>
        <v>0.10548398184253256</v>
      </c>
      <c r="H78" s="30"/>
    </row>
    <row r="79" spans="1:8" x14ac:dyDescent="0.25">
      <c r="A79" s="31" t="s">
        <v>153</v>
      </c>
      <c r="B79" s="32" t="s">
        <v>154</v>
      </c>
      <c r="C79" s="33">
        <v>359623</v>
      </c>
      <c r="D79" s="33">
        <v>9839</v>
      </c>
      <c r="E79" s="33">
        <v>8876</v>
      </c>
      <c r="F79" s="28">
        <f t="shared" si="2"/>
        <v>-9.7875800386218112E-2</v>
      </c>
      <c r="G79" s="29">
        <f t="shared" si="3"/>
        <v>2.4681402468696385E-2</v>
      </c>
      <c r="H79" s="30"/>
    </row>
    <row r="80" spans="1:8" ht="24" x14ac:dyDescent="0.25">
      <c r="A80" s="25" t="s">
        <v>155</v>
      </c>
      <c r="B80" s="26" t="s">
        <v>156</v>
      </c>
      <c r="C80" s="27">
        <v>675176</v>
      </c>
      <c r="D80" s="27">
        <v>9391</v>
      </c>
      <c r="E80" s="27">
        <v>8759</v>
      </c>
      <c r="F80" s="28">
        <f t="shared" si="2"/>
        <v>-6.7298477265466936E-2</v>
      </c>
      <c r="G80" s="29">
        <f t="shared" si="3"/>
        <v>1.2972913729160989E-2</v>
      </c>
      <c r="H80" s="30"/>
    </row>
    <row r="81" spans="1:8" x14ac:dyDescent="0.25">
      <c r="A81" s="31" t="s">
        <v>157</v>
      </c>
      <c r="B81" s="32" t="s">
        <v>158</v>
      </c>
      <c r="C81" s="33">
        <v>299725</v>
      </c>
      <c r="D81" s="33">
        <v>7513</v>
      </c>
      <c r="E81" s="33">
        <v>8751</v>
      </c>
      <c r="F81" s="28">
        <f t="shared" si="2"/>
        <v>0.16478104618660988</v>
      </c>
      <c r="G81" s="29">
        <f t="shared" si="3"/>
        <v>2.9196763700058387E-2</v>
      </c>
      <c r="H81" s="30"/>
    </row>
    <row r="82" spans="1:8" x14ac:dyDescent="0.25">
      <c r="A82" s="25" t="s">
        <v>159</v>
      </c>
      <c r="B82" s="26" t="s">
        <v>160</v>
      </c>
      <c r="C82" s="27">
        <v>71704</v>
      </c>
      <c r="D82" s="27">
        <v>8823</v>
      </c>
      <c r="E82" s="27">
        <v>8742</v>
      </c>
      <c r="F82" s="28">
        <f t="shared" si="2"/>
        <v>-9.1805508330499823E-3</v>
      </c>
      <c r="G82" s="29">
        <f t="shared" si="3"/>
        <v>0.12191788463684035</v>
      </c>
      <c r="H82" s="30"/>
    </row>
    <row r="83" spans="1:8" ht="24" x14ac:dyDescent="0.25">
      <c r="A83" s="31" t="s">
        <v>161</v>
      </c>
      <c r="B83" s="32" t="s">
        <v>162</v>
      </c>
      <c r="C83" s="33">
        <v>83373</v>
      </c>
      <c r="D83" s="33">
        <v>3581</v>
      </c>
      <c r="E83" s="33">
        <v>8721</v>
      </c>
      <c r="F83" s="28">
        <f t="shared" si="2"/>
        <v>1.4353532532812063</v>
      </c>
      <c r="G83" s="29">
        <f t="shared" si="3"/>
        <v>0.10460220934835018</v>
      </c>
      <c r="H83" s="30"/>
    </row>
    <row r="84" spans="1:8" ht="24" x14ac:dyDescent="0.25">
      <c r="A84" s="25" t="s">
        <v>163</v>
      </c>
      <c r="B84" s="26" t="s">
        <v>164</v>
      </c>
      <c r="C84" s="27">
        <v>27081</v>
      </c>
      <c r="D84" s="27">
        <v>9131</v>
      </c>
      <c r="E84" s="27">
        <v>8473</v>
      </c>
      <c r="F84" s="28">
        <f t="shared" si="2"/>
        <v>-7.2062205672982146E-2</v>
      </c>
      <c r="G84" s="29">
        <f t="shared" si="3"/>
        <v>0.31287618625604668</v>
      </c>
      <c r="H84" s="30"/>
    </row>
    <row r="85" spans="1:8" ht="24" x14ac:dyDescent="0.25">
      <c r="A85" s="31" t="s">
        <v>165</v>
      </c>
      <c r="B85" s="32" t="s">
        <v>166</v>
      </c>
      <c r="C85" s="33">
        <v>536743</v>
      </c>
      <c r="D85" s="33">
        <v>5141</v>
      </c>
      <c r="E85" s="33">
        <v>8346</v>
      </c>
      <c r="F85" s="28">
        <f t="shared" si="2"/>
        <v>0.62341956817739741</v>
      </c>
      <c r="G85" s="29">
        <f t="shared" si="3"/>
        <v>1.5549341118561396E-2</v>
      </c>
      <c r="H85" s="30"/>
    </row>
    <row r="86" spans="1:8" x14ac:dyDescent="0.25">
      <c r="A86" s="25" t="s">
        <v>167</v>
      </c>
      <c r="B86" s="26" t="s">
        <v>168</v>
      </c>
      <c r="C86" s="27">
        <v>71833</v>
      </c>
      <c r="D86" s="27">
        <v>1379</v>
      </c>
      <c r="E86" s="27">
        <v>8116</v>
      </c>
      <c r="F86" s="28">
        <f t="shared" si="2"/>
        <v>4.8854242204496012</v>
      </c>
      <c r="G86" s="29">
        <f t="shared" si="3"/>
        <v>0.11298428298971225</v>
      </c>
      <c r="H86" s="30"/>
    </row>
    <row r="87" spans="1:8" ht="24" x14ac:dyDescent="0.25">
      <c r="A87" s="31" t="s">
        <v>169</v>
      </c>
      <c r="B87" s="32" t="s">
        <v>170</v>
      </c>
      <c r="C87" s="33">
        <v>306832</v>
      </c>
      <c r="D87" s="33">
        <v>15204</v>
      </c>
      <c r="E87" s="33">
        <v>8073</v>
      </c>
      <c r="F87" s="28">
        <f t="shared" si="2"/>
        <v>-0.4690213101815312</v>
      </c>
      <c r="G87" s="29">
        <f t="shared" si="3"/>
        <v>2.631081503884862E-2</v>
      </c>
      <c r="H87" s="30"/>
    </row>
    <row r="88" spans="1:8" ht="24" x14ac:dyDescent="0.25">
      <c r="A88" s="25" t="s">
        <v>171</v>
      </c>
      <c r="B88" s="26" t="s">
        <v>172</v>
      </c>
      <c r="C88" s="27">
        <v>49099</v>
      </c>
      <c r="D88" s="27">
        <v>7494</v>
      </c>
      <c r="E88" s="27">
        <v>8045</v>
      </c>
      <c r="F88" s="28">
        <f t="shared" si="2"/>
        <v>7.352548705631172E-2</v>
      </c>
      <c r="G88" s="29">
        <f t="shared" si="3"/>
        <v>0.1638526242897004</v>
      </c>
      <c r="H88" s="30"/>
    </row>
    <row r="89" spans="1:8" x14ac:dyDescent="0.25">
      <c r="A89" s="31" t="s">
        <v>173</v>
      </c>
      <c r="B89" s="32" t="s">
        <v>174</v>
      </c>
      <c r="C89" s="33">
        <v>14209</v>
      </c>
      <c r="D89" s="33">
        <v>1343</v>
      </c>
      <c r="E89" s="33">
        <v>7649</v>
      </c>
      <c r="F89" s="28">
        <f t="shared" si="2"/>
        <v>4.6954579300074464</v>
      </c>
      <c r="G89" s="29">
        <f t="shared" si="3"/>
        <v>0.53832078260257588</v>
      </c>
      <c r="H89" s="30"/>
    </row>
    <row r="90" spans="1:8" x14ac:dyDescent="0.25">
      <c r="A90" s="25" t="s">
        <v>175</v>
      </c>
      <c r="B90" s="26" t="s">
        <v>176</v>
      </c>
      <c r="C90" s="27">
        <v>179694</v>
      </c>
      <c r="D90" s="27">
        <v>5365</v>
      </c>
      <c r="E90" s="27">
        <v>7516</v>
      </c>
      <c r="F90" s="28">
        <f t="shared" si="2"/>
        <v>0.40093196644920781</v>
      </c>
      <c r="G90" s="29">
        <f t="shared" si="3"/>
        <v>4.1826660879049939E-2</v>
      </c>
      <c r="H90" s="30"/>
    </row>
    <row r="91" spans="1:8" x14ac:dyDescent="0.25">
      <c r="A91" s="31" t="s">
        <v>177</v>
      </c>
      <c r="B91" s="32" t="s">
        <v>178</v>
      </c>
      <c r="C91" s="33">
        <v>63219</v>
      </c>
      <c r="D91" s="33">
        <v>5460</v>
      </c>
      <c r="E91" s="33">
        <v>7026</v>
      </c>
      <c r="F91" s="28">
        <f t="shared" si="2"/>
        <v>0.28681318681318679</v>
      </c>
      <c r="G91" s="29">
        <f t="shared" si="3"/>
        <v>0.1111374744934276</v>
      </c>
      <c r="H91" s="30"/>
    </row>
    <row r="92" spans="1:8" ht="24" x14ac:dyDescent="0.25">
      <c r="A92" s="25" t="s">
        <v>179</v>
      </c>
      <c r="B92" s="26" t="s">
        <v>180</v>
      </c>
      <c r="C92" s="27">
        <v>54654</v>
      </c>
      <c r="D92" s="27">
        <v>4330</v>
      </c>
      <c r="E92" s="27">
        <v>6836</v>
      </c>
      <c r="F92" s="28">
        <f t="shared" si="2"/>
        <v>0.57875288683602777</v>
      </c>
      <c r="G92" s="29">
        <f t="shared" si="3"/>
        <v>0.12507776192044498</v>
      </c>
      <c r="H92" s="30"/>
    </row>
    <row r="93" spans="1:8" x14ac:dyDescent="0.25">
      <c r="A93" s="31" t="s">
        <v>181</v>
      </c>
      <c r="B93" s="32" t="s">
        <v>182</v>
      </c>
      <c r="C93" s="33">
        <v>70831</v>
      </c>
      <c r="D93" s="33">
        <v>5307</v>
      </c>
      <c r="E93" s="33">
        <v>6776</v>
      </c>
      <c r="F93" s="28">
        <f t="shared" si="2"/>
        <v>0.27680422084039946</v>
      </c>
      <c r="G93" s="29">
        <f t="shared" si="3"/>
        <v>9.5664327766091115E-2</v>
      </c>
      <c r="H93" s="30"/>
    </row>
    <row r="94" spans="1:8" x14ac:dyDescent="0.25">
      <c r="A94" s="25" t="s">
        <v>183</v>
      </c>
      <c r="B94" s="26" t="s">
        <v>184</v>
      </c>
      <c r="C94" s="27">
        <v>521896</v>
      </c>
      <c r="D94" s="27">
        <v>6423</v>
      </c>
      <c r="E94" s="27">
        <v>6753</v>
      </c>
      <c r="F94" s="28">
        <f t="shared" si="2"/>
        <v>5.1377860812704346E-2</v>
      </c>
      <c r="G94" s="29">
        <f t="shared" si="3"/>
        <v>1.2939359565890523E-2</v>
      </c>
      <c r="H94" s="30"/>
    </row>
    <row r="95" spans="1:8" ht="24" x14ac:dyDescent="0.25">
      <c r="A95" s="31" t="s">
        <v>185</v>
      </c>
      <c r="B95" s="32" t="s">
        <v>186</v>
      </c>
      <c r="C95" s="33">
        <v>142376</v>
      </c>
      <c r="D95" s="33">
        <v>9179</v>
      </c>
      <c r="E95" s="33">
        <v>6626</v>
      </c>
      <c r="F95" s="28">
        <f t="shared" si="2"/>
        <v>-0.27813487307985618</v>
      </c>
      <c r="G95" s="29">
        <f t="shared" si="3"/>
        <v>4.6538742484688429E-2</v>
      </c>
      <c r="H95" s="30"/>
    </row>
    <row r="96" spans="1:8" ht="24" x14ac:dyDescent="0.25">
      <c r="A96" s="25" t="s">
        <v>187</v>
      </c>
      <c r="B96" s="26" t="s">
        <v>188</v>
      </c>
      <c r="C96" s="27">
        <v>487522</v>
      </c>
      <c r="D96" s="27">
        <v>4695</v>
      </c>
      <c r="E96" s="27">
        <v>6614</v>
      </c>
      <c r="F96" s="28">
        <f t="shared" si="2"/>
        <v>0.40873269435569753</v>
      </c>
      <c r="G96" s="29">
        <f t="shared" si="3"/>
        <v>1.3566567252349638E-2</v>
      </c>
      <c r="H96" s="30"/>
    </row>
    <row r="97" spans="1:8" x14ac:dyDescent="0.25">
      <c r="A97" s="31" t="s">
        <v>189</v>
      </c>
      <c r="B97" s="32" t="s">
        <v>190</v>
      </c>
      <c r="C97" s="33">
        <v>173406</v>
      </c>
      <c r="D97" s="33">
        <v>7750</v>
      </c>
      <c r="E97" s="33">
        <v>6592</v>
      </c>
      <c r="F97" s="28">
        <f t="shared" si="2"/>
        <v>-0.14941935483870969</v>
      </c>
      <c r="G97" s="29">
        <f t="shared" si="3"/>
        <v>3.8014832243405648E-2</v>
      </c>
      <c r="H97" s="30"/>
    </row>
    <row r="98" spans="1:8" ht="24" x14ac:dyDescent="0.25">
      <c r="A98" s="25" t="s">
        <v>191</v>
      </c>
      <c r="B98" s="26" t="s">
        <v>192</v>
      </c>
      <c r="C98" s="27">
        <v>156183</v>
      </c>
      <c r="D98" s="27">
        <v>5757</v>
      </c>
      <c r="E98" s="27">
        <v>6536</v>
      </c>
      <c r="F98" s="28">
        <f t="shared" si="2"/>
        <v>0.13531353135313531</v>
      </c>
      <c r="G98" s="29">
        <f t="shared" si="3"/>
        <v>4.1848344570151678E-2</v>
      </c>
      <c r="H98" s="30"/>
    </row>
    <row r="99" spans="1:8" x14ac:dyDescent="0.25">
      <c r="A99" s="31" t="s">
        <v>193</v>
      </c>
      <c r="B99" s="32" t="s">
        <v>194</v>
      </c>
      <c r="C99" s="33">
        <v>25505</v>
      </c>
      <c r="D99" s="33">
        <v>9277</v>
      </c>
      <c r="E99" s="33">
        <v>6509</v>
      </c>
      <c r="F99" s="28">
        <f t="shared" si="2"/>
        <v>-0.29837231863749059</v>
      </c>
      <c r="G99" s="29">
        <f t="shared" si="3"/>
        <v>0.25520486179180552</v>
      </c>
      <c r="H99" s="30"/>
    </row>
    <row r="100" spans="1:8" x14ac:dyDescent="0.25">
      <c r="A100" s="25" t="s">
        <v>195</v>
      </c>
      <c r="B100" s="26" t="s">
        <v>196</v>
      </c>
      <c r="C100" s="27">
        <v>130650</v>
      </c>
      <c r="D100" s="27">
        <v>7286</v>
      </c>
      <c r="E100" s="27">
        <v>6489</v>
      </c>
      <c r="F100" s="28">
        <f t="shared" si="2"/>
        <v>-0.109387867142465</v>
      </c>
      <c r="G100" s="29">
        <f t="shared" si="3"/>
        <v>4.9667049368541903E-2</v>
      </c>
      <c r="H100" s="30"/>
    </row>
    <row r="101" spans="1:8" ht="24" x14ac:dyDescent="0.25">
      <c r="A101" s="31" t="s">
        <v>197</v>
      </c>
      <c r="B101" s="32" t="s">
        <v>198</v>
      </c>
      <c r="C101" s="33">
        <v>121428</v>
      </c>
      <c r="D101" s="33">
        <v>3281</v>
      </c>
      <c r="E101" s="33">
        <v>6363</v>
      </c>
      <c r="F101" s="28">
        <f t="shared" si="2"/>
        <v>0.93934775982932028</v>
      </c>
      <c r="G101" s="29">
        <f t="shared" si="3"/>
        <v>5.2401423065520307E-2</v>
      </c>
      <c r="H101" s="30"/>
    </row>
    <row r="102" spans="1:8" x14ac:dyDescent="0.25">
      <c r="A102" s="25" t="s">
        <v>199</v>
      </c>
      <c r="B102" s="26" t="s">
        <v>200</v>
      </c>
      <c r="C102" s="27">
        <v>15840</v>
      </c>
      <c r="D102" s="27">
        <v>5594</v>
      </c>
      <c r="E102" s="27">
        <v>6320</v>
      </c>
      <c r="F102" s="28">
        <f t="shared" si="2"/>
        <v>0.12978190918841617</v>
      </c>
      <c r="G102" s="29">
        <f t="shared" si="3"/>
        <v>0.39898989898989901</v>
      </c>
      <c r="H102" s="30"/>
    </row>
    <row r="103" spans="1:8" x14ac:dyDescent="0.25">
      <c r="A103" s="31" t="s">
        <v>201</v>
      </c>
      <c r="B103" s="32" t="s">
        <v>202</v>
      </c>
      <c r="C103" s="33">
        <v>27609</v>
      </c>
      <c r="D103" s="33">
        <v>7535</v>
      </c>
      <c r="E103" s="33">
        <v>6275</v>
      </c>
      <c r="F103" s="28">
        <f t="shared" si="2"/>
        <v>-0.16721964167219641</v>
      </c>
      <c r="G103" s="29">
        <f t="shared" si="3"/>
        <v>0.2272809591075374</v>
      </c>
      <c r="H103" s="30"/>
    </row>
    <row r="104" spans="1:8" x14ac:dyDescent="0.25">
      <c r="A104" s="25" t="s">
        <v>203</v>
      </c>
      <c r="B104" s="26" t="s">
        <v>204</v>
      </c>
      <c r="C104" s="27">
        <v>28554</v>
      </c>
      <c r="D104" s="27">
        <v>7106</v>
      </c>
      <c r="E104" s="27">
        <v>6105</v>
      </c>
      <c r="F104" s="28">
        <f t="shared" si="2"/>
        <v>-0.14086687306501547</v>
      </c>
      <c r="G104" s="29">
        <f t="shared" si="3"/>
        <v>0.21380542130699726</v>
      </c>
      <c r="H104" s="30"/>
    </row>
    <row r="105" spans="1:8" x14ac:dyDescent="0.25">
      <c r="A105" s="31" t="s">
        <v>205</v>
      </c>
      <c r="B105" s="32" t="s">
        <v>206</v>
      </c>
      <c r="C105" s="33">
        <v>588181</v>
      </c>
      <c r="D105" s="33">
        <v>6094</v>
      </c>
      <c r="E105" s="33">
        <v>6092</v>
      </c>
      <c r="F105" s="28">
        <f t="shared" si="2"/>
        <v>-3.2819166393173612E-4</v>
      </c>
      <c r="G105" s="29">
        <f t="shared" si="3"/>
        <v>1.0357355983957319E-2</v>
      </c>
      <c r="H105" s="30"/>
    </row>
    <row r="106" spans="1:8" x14ac:dyDescent="0.25">
      <c r="A106" s="25" t="s">
        <v>207</v>
      </c>
      <c r="B106" s="26" t="s">
        <v>208</v>
      </c>
      <c r="C106" s="27">
        <v>167526</v>
      </c>
      <c r="D106" s="27">
        <v>2818</v>
      </c>
      <c r="E106" s="27">
        <v>5823</v>
      </c>
      <c r="F106" s="28">
        <f t="shared" si="2"/>
        <v>1.0663591199432221</v>
      </c>
      <c r="G106" s="29">
        <f t="shared" si="3"/>
        <v>3.4758783711185126E-2</v>
      </c>
      <c r="H106" s="30"/>
    </row>
    <row r="107" spans="1:8" x14ac:dyDescent="0.25">
      <c r="A107" s="31" t="s">
        <v>209</v>
      </c>
      <c r="B107" s="32" t="s">
        <v>210</v>
      </c>
      <c r="C107" s="33">
        <v>158022</v>
      </c>
      <c r="D107" s="33">
        <v>3859</v>
      </c>
      <c r="E107" s="33">
        <v>5817</v>
      </c>
      <c r="F107" s="28">
        <f t="shared" si="2"/>
        <v>0.50738533298782063</v>
      </c>
      <c r="G107" s="29">
        <f t="shared" si="3"/>
        <v>3.681133006796522E-2</v>
      </c>
      <c r="H107" s="30"/>
    </row>
    <row r="108" spans="1:8" x14ac:dyDescent="0.25">
      <c r="A108" s="25" t="s">
        <v>211</v>
      </c>
      <c r="B108" s="26" t="s">
        <v>212</v>
      </c>
      <c r="C108" s="27">
        <v>47518</v>
      </c>
      <c r="D108" s="27">
        <v>4625</v>
      </c>
      <c r="E108" s="27">
        <v>5812</v>
      </c>
      <c r="F108" s="28">
        <f t="shared" si="2"/>
        <v>0.25664864864864867</v>
      </c>
      <c r="G108" s="29">
        <f t="shared" si="3"/>
        <v>0.12231154509869945</v>
      </c>
      <c r="H108" s="30"/>
    </row>
    <row r="109" spans="1:8" x14ac:dyDescent="0.25">
      <c r="A109" s="31" t="s">
        <v>213</v>
      </c>
      <c r="B109" s="32" t="s">
        <v>214</v>
      </c>
      <c r="C109" s="33">
        <v>136138</v>
      </c>
      <c r="D109" s="33">
        <v>7662</v>
      </c>
      <c r="E109" s="33">
        <v>5799</v>
      </c>
      <c r="F109" s="28">
        <f t="shared" si="2"/>
        <v>-0.24314800313234142</v>
      </c>
      <c r="G109" s="29">
        <f t="shared" si="3"/>
        <v>4.2596482980505078E-2</v>
      </c>
      <c r="H109" s="30"/>
    </row>
    <row r="110" spans="1:8" x14ac:dyDescent="0.25">
      <c r="A110" s="25" t="s">
        <v>215</v>
      </c>
      <c r="B110" s="26" t="s">
        <v>216</v>
      </c>
      <c r="C110" s="27">
        <v>1350101</v>
      </c>
      <c r="D110" s="27">
        <v>4700</v>
      </c>
      <c r="E110" s="27">
        <v>5774</v>
      </c>
      <c r="F110" s="28">
        <f t="shared" si="2"/>
        <v>0.22851063829787235</v>
      </c>
      <c r="G110" s="29">
        <f t="shared" si="3"/>
        <v>4.2767170752410376E-3</v>
      </c>
      <c r="H110" s="30"/>
    </row>
    <row r="111" spans="1:8" x14ac:dyDescent="0.25">
      <c r="A111" s="31" t="s">
        <v>217</v>
      </c>
      <c r="B111" s="32" t="s">
        <v>218</v>
      </c>
      <c r="C111" s="33">
        <v>282394</v>
      </c>
      <c r="D111" s="33">
        <v>2964</v>
      </c>
      <c r="E111" s="33">
        <v>5728</v>
      </c>
      <c r="F111" s="28">
        <f t="shared" si="2"/>
        <v>0.93252361673414308</v>
      </c>
      <c r="G111" s="29">
        <f t="shared" si="3"/>
        <v>2.0283717076141846E-2</v>
      </c>
      <c r="H111" s="30"/>
    </row>
    <row r="112" spans="1:8" x14ac:dyDescent="0.25">
      <c r="A112" s="25" t="s">
        <v>219</v>
      </c>
      <c r="B112" s="26" t="s">
        <v>220</v>
      </c>
      <c r="C112" s="27">
        <v>169855</v>
      </c>
      <c r="D112" s="27">
        <v>4953</v>
      </c>
      <c r="E112" s="27">
        <v>5520</v>
      </c>
      <c r="F112" s="28">
        <f t="shared" si="2"/>
        <v>0.11447607510599636</v>
      </c>
      <c r="G112" s="29">
        <f t="shared" si="3"/>
        <v>3.2498307379823968E-2</v>
      </c>
      <c r="H112" s="30"/>
    </row>
    <row r="113" spans="1:8" x14ac:dyDescent="0.25">
      <c r="A113" s="31" t="s">
        <v>221</v>
      </c>
      <c r="B113" s="32" t="s">
        <v>222</v>
      </c>
      <c r="C113" s="33">
        <v>170946</v>
      </c>
      <c r="D113" s="33">
        <v>6889</v>
      </c>
      <c r="E113" s="33">
        <v>5479</v>
      </c>
      <c r="F113" s="28">
        <f t="shared" si="2"/>
        <v>-0.20467411815938452</v>
      </c>
      <c r="G113" s="29">
        <f t="shared" si="3"/>
        <v>3.2051057058954287E-2</v>
      </c>
      <c r="H113" s="30"/>
    </row>
    <row r="114" spans="1:8" x14ac:dyDescent="0.25">
      <c r="A114" s="25" t="s">
        <v>223</v>
      </c>
      <c r="B114" s="26" t="s">
        <v>224</v>
      </c>
      <c r="C114" s="27">
        <v>419675</v>
      </c>
      <c r="D114" s="27">
        <v>7110</v>
      </c>
      <c r="E114" s="27">
        <v>5448</v>
      </c>
      <c r="F114" s="28">
        <f t="shared" si="2"/>
        <v>-0.23375527426160336</v>
      </c>
      <c r="G114" s="29">
        <f t="shared" si="3"/>
        <v>1.2981473759456722E-2</v>
      </c>
      <c r="H114" s="30"/>
    </row>
    <row r="115" spans="1:8" x14ac:dyDescent="0.25">
      <c r="A115" s="31" t="s">
        <v>225</v>
      </c>
      <c r="B115" s="32" t="s">
        <v>226</v>
      </c>
      <c r="C115" s="33">
        <v>21788</v>
      </c>
      <c r="D115" s="33">
        <v>6961</v>
      </c>
      <c r="E115" s="33">
        <v>5405</v>
      </c>
      <c r="F115" s="28">
        <f t="shared" si="2"/>
        <v>-0.22353110185318201</v>
      </c>
      <c r="G115" s="29">
        <f t="shared" si="3"/>
        <v>0.24807233339452911</v>
      </c>
      <c r="H115" s="30"/>
    </row>
    <row r="116" spans="1:8" x14ac:dyDescent="0.25">
      <c r="A116" s="25" t="s">
        <v>227</v>
      </c>
      <c r="B116" s="26" t="s">
        <v>228</v>
      </c>
      <c r="C116" s="27">
        <v>101214</v>
      </c>
      <c r="D116" s="27">
        <v>4795</v>
      </c>
      <c r="E116" s="27">
        <v>5385</v>
      </c>
      <c r="F116" s="28">
        <f t="shared" si="2"/>
        <v>0.12304483837330553</v>
      </c>
      <c r="G116" s="29">
        <f t="shared" si="3"/>
        <v>5.3204102199300489E-2</v>
      </c>
      <c r="H116" s="30"/>
    </row>
    <row r="117" spans="1:8" ht="24" x14ac:dyDescent="0.25">
      <c r="A117" s="31" t="s">
        <v>229</v>
      </c>
      <c r="B117" s="32" t="s">
        <v>230</v>
      </c>
      <c r="C117" s="33">
        <v>686809</v>
      </c>
      <c r="D117" s="33">
        <v>8722</v>
      </c>
      <c r="E117" s="33">
        <v>5283</v>
      </c>
      <c r="F117" s="28">
        <f t="shared" si="2"/>
        <v>-0.39429030038981883</v>
      </c>
      <c r="G117" s="29">
        <f t="shared" si="3"/>
        <v>7.6920948910104555E-3</v>
      </c>
      <c r="H117" s="30"/>
    </row>
    <row r="118" spans="1:8" ht="24" x14ac:dyDescent="0.25">
      <c r="A118" s="25" t="s">
        <v>231</v>
      </c>
      <c r="B118" s="26" t="s">
        <v>170</v>
      </c>
      <c r="C118" s="27">
        <v>191782</v>
      </c>
      <c r="D118" s="27">
        <v>3578</v>
      </c>
      <c r="E118" s="27">
        <v>5266</v>
      </c>
      <c r="F118" s="28">
        <f t="shared" si="2"/>
        <v>0.47177193963107883</v>
      </c>
      <c r="G118" s="29">
        <f t="shared" si="3"/>
        <v>2.745825989926062E-2</v>
      </c>
      <c r="H118" s="30"/>
    </row>
    <row r="119" spans="1:8" x14ac:dyDescent="0.25">
      <c r="A119" s="31" t="s">
        <v>232</v>
      </c>
      <c r="B119" s="32" t="s">
        <v>233</v>
      </c>
      <c r="C119" s="33">
        <v>117313</v>
      </c>
      <c r="D119" s="33">
        <v>4419</v>
      </c>
      <c r="E119" s="33">
        <v>5134</v>
      </c>
      <c r="F119" s="28">
        <f t="shared" si="2"/>
        <v>0.16180131251414348</v>
      </c>
      <c r="G119" s="29">
        <f t="shared" si="3"/>
        <v>4.3763265793219847E-2</v>
      </c>
      <c r="H119" s="30"/>
    </row>
    <row r="120" spans="1:8" x14ac:dyDescent="0.25">
      <c r="A120" s="25" t="s">
        <v>234</v>
      </c>
      <c r="B120" s="26" t="s">
        <v>235</v>
      </c>
      <c r="C120" s="27">
        <v>49631</v>
      </c>
      <c r="D120" s="27">
        <v>3758</v>
      </c>
      <c r="E120" s="27">
        <v>5111</v>
      </c>
      <c r="F120" s="28">
        <f t="shared" si="2"/>
        <v>0.36003193187865884</v>
      </c>
      <c r="G120" s="29">
        <f t="shared" si="3"/>
        <v>0.10297999234349499</v>
      </c>
      <c r="H120" s="30"/>
    </row>
    <row r="121" spans="1:8" x14ac:dyDescent="0.25">
      <c r="A121" s="31" t="s">
        <v>236</v>
      </c>
      <c r="B121" s="32" t="s">
        <v>237</v>
      </c>
      <c r="C121" s="33">
        <v>391831</v>
      </c>
      <c r="D121" s="33">
        <v>4180</v>
      </c>
      <c r="E121" s="33">
        <v>5063</v>
      </c>
      <c r="F121" s="28">
        <f t="shared" si="2"/>
        <v>0.21124401913875598</v>
      </c>
      <c r="G121" s="29">
        <f t="shared" si="3"/>
        <v>1.2921387026549712E-2</v>
      </c>
      <c r="H121" s="30"/>
    </row>
    <row r="122" spans="1:8" x14ac:dyDescent="0.25">
      <c r="A122" s="25" t="s">
        <v>238</v>
      </c>
      <c r="B122" s="26" t="s">
        <v>239</v>
      </c>
      <c r="C122" s="27">
        <v>248301</v>
      </c>
      <c r="D122" s="27">
        <v>4901</v>
      </c>
      <c r="E122" s="27">
        <v>5062</v>
      </c>
      <c r="F122" s="28">
        <f t="shared" si="2"/>
        <v>3.2850438685982454E-2</v>
      </c>
      <c r="G122" s="29">
        <f t="shared" si="3"/>
        <v>2.0386546973230071E-2</v>
      </c>
      <c r="H122" s="30"/>
    </row>
    <row r="123" spans="1:8" x14ac:dyDescent="0.25">
      <c r="A123" s="31" t="s">
        <v>240</v>
      </c>
      <c r="B123" s="32" t="s">
        <v>241</v>
      </c>
      <c r="C123" s="33">
        <v>40610</v>
      </c>
      <c r="D123" s="33">
        <v>5954</v>
      </c>
      <c r="E123" s="33">
        <v>5057</v>
      </c>
      <c r="F123" s="28">
        <f t="shared" si="2"/>
        <v>-0.15065502183406113</v>
      </c>
      <c r="G123" s="29">
        <f t="shared" si="3"/>
        <v>0.12452597882295001</v>
      </c>
      <c r="H123" s="30"/>
    </row>
    <row r="124" spans="1:8" ht="18.75" customHeight="1" x14ac:dyDescent="0.25">
      <c r="A124" s="25" t="s">
        <v>242</v>
      </c>
      <c r="B124" s="26" t="s">
        <v>243</v>
      </c>
      <c r="C124" s="27">
        <v>12947</v>
      </c>
      <c r="D124" s="27">
        <v>1704</v>
      </c>
      <c r="E124" s="27">
        <v>5012</v>
      </c>
      <c r="F124" s="28">
        <f t="shared" si="2"/>
        <v>1.9413145539906103</v>
      </c>
      <c r="G124" s="29">
        <f t="shared" si="3"/>
        <v>0.38711670657295127</v>
      </c>
      <c r="H124" s="30"/>
    </row>
    <row r="125" spans="1:8" x14ac:dyDescent="0.25">
      <c r="A125" s="31" t="s">
        <v>244</v>
      </c>
      <c r="B125" s="32" t="s">
        <v>245</v>
      </c>
      <c r="C125" s="33">
        <v>43796</v>
      </c>
      <c r="D125" s="33">
        <v>5090</v>
      </c>
      <c r="E125" s="33">
        <v>4939</v>
      </c>
      <c r="F125" s="28">
        <f t="shared" si="2"/>
        <v>-2.9666011787819253E-2</v>
      </c>
      <c r="G125" s="29">
        <f t="shared" si="3"/>
        <v>0.11277285596858161</v>
      </c>
      <c r="H125" s="30"/>
    </row>
    <row r="126" spans="1:8" x14ac:dyDescent="0.25">
      <c r="A126" s="25" t="s">
        <v>246</v>
      </c>
      <c r="B126" s="26" t="s">
        <v>247</v>
      </c>
      <c r="C126" s="27">
        <v>205736</v>
      </c>
      <c r="D126" s="27">
        <v>13105</v>
      </c>
      <c r="E126" s="27">
        <v>4920</v>
      </c>
      <c r="F126" s="28">
        <f t="shared" si="2"/>
        <v>-0.62457077451354448</v>
      </c>
      <c r="G126" s="29">
        <f t="shared" si="3"/>
        <v>2.3914142396080414E-2</v>
      </c>
      <c r="H126" s="30"/>
    </row>
    <row r="127" spans="1:8" x14ac:dyDescent="0.25">
      <c r="A127" s="31" t="s">
        <v>248</v>
      </c>
      <c r="B127" s="32" t="s">
        <v>249</v>
      </c>
      <c r="C127" s="33">
        <v>8314</v>
      </c>
      <c r="D127" s="33">
        <v>6776</v>
      </c>
      <c r="E127" s="33">
        <v>4859</v>
      </c>
      <c r="F127" s="28">
        <f t="shared" si="2"/>
        <v>-0.28291027154663517</v>
      </c>
      <c r="G127" s="29">
        <f t="shared" si="3"/>
        <v>0.5844358912677412</v>
      </c>
      <c r="H127" s="30"/>
    </row>
    <row r="128" spans="1:8" x14ac:dyDescent="0.25">
      <c r="A128" s="25" t="s">
        <v>250</v>
      </c>
      <c r="B128" s="26" t="s">
        <v>251</v>
      </c>
      <c r="C128" s="27">
        <v>176398</v>
      </c>
      <c r="D128" s="27">
        <v>5511</v>
      </c>
      <c r="E128" s="27">
        <v>4853</v>
      </c>
      <c r="F128" s="28">
        <f t="shared" si="2"/>
        <v>-0.11939756849936491</v>
      </c>
      <c r="G128" s="29">
        <f t="shared" si="3"/>
        <v>2.7511649791947753E-2</v>
      </c>
      <c r="H128" s="30"/>
    </row>
    <row r="129" spans="1:8" ht="24" x14ac:dyDescent="0.25">
      <c r="A129" s="31" t="s">
        <v>252</v>
      </c>
      <c r="B129" s="32" t="s">
        <v>253</v>
      </c>
      <c r="C129" s="33">
        <v>24048</v>
      </c>
      <c r="D129" s="33">
        <v>2264</v>
      </c>
      <c r="E129" s="33">
        <v>4800</v>
      </c>
      <c r="F129" s="28">
        <f t="shared" si="2"/>
        <v>1.1201413427561837</v>
      </c>
      <c r="G129" s="29">
        <f t="shared" si="3"/>
        <v>0.19960079840319361</v>
      </c>
      <c r="H129" s="30"/>
    </row>
    <row r="130" spans="1:8" x14ac:dyDescent="0.25">
      <c r="A130" s="25" t="s">
        <v>254</v>
      </c>
      <c r="B130" s="26" t="s">
        <v>255</v>
      </c>
      <c r="C130" s="27">
        <v>924261</v>
      </c>
      <c r="D130" s="27">
        <v>5217</v>
      </c>
      <c r="E130" s="27">
        <v>4674</v>
      </c>
      <c r="F130" s="28">
        <f t="shared" si="2"/>
        <v>-0.10408280621046578</v>
      </c>
      <c r="G130" s="29">
        <f t="shared" si="3"/>
        <v>5.0570131164249061E-3</v>
      </c>
      <c r="H130" s="30"/>
    </row>
    <row r="131" spans="1:8" x14ac:dyDescent="0.25">
      <c r="A131" s="31" t="s">
        <v>256</v>
      </c>
      <c r="B131" s="32" t="s">
        <v>257</v>
      </c>
      <c r="C131" s="33">
        <v>54290</v>
      </c>
      <c r="D131" s="33">
        <v>5521</v>
      </c>
      <c r="E131" s="33">
        <v>4660</v>
      </c>
      <c r="F131" s="28">
        <f t="shared" si="2"/>
        <v>-0.15595000905633039</v>
      </c>
      <c r="G131" s="29">
        <f t="shared" si="3"/>
        <v>8.5835328789832382E-2</v>
      </c>
      <c r="H131" s="30"/>
    </row>
    <row r="132" spans="1:8" x14ac:dyDescent="0.25">
      <c r="A132" s="25" t="s">
        <v>258</v>
      </c>
      <c r="B132" s="26" t="s">
        <v>259</v>
      </c>
      <c r="C132" s="27">
        <v>166834</v>
      </c>
      <c r="D132" s="27">
        <v>5368</v>
      </c>
      <c r="E132" s="27">
        <v>4657</v>
      </c>
      <c r="F132" s="28">
        <f t="shared" si="2"/>
        <v>-0.132451564828614</v>
      </c>
      <c r="G132" s="29">
        <f t="shared" si="3"/>
        <v>2.7913974369732787E-2</v>
      </c>
      <c r="H132" s="30"/>
    </row>
    <row r="133" spans="1:8" x14ac:dyDescent="0.25">
      <c r="A133" s="31" t="s">
        <v>260</v>
      </c>
      <c r="B133" s="32" t="s">
        <v>261</v>
      </c>
      <c r="C133" s="33">
        <v>98039</v>
      </c>
      <c r="D133" s="33">
        <v>4896</v>
      </c>
      <c r="E133" s="33">
        <v>4588</v>
      </c>
      <c r="F133" s="28">
        <f t="shared" si="2"/>
        <v>-6.2908496732026142E-2</v>
      </c>
      <c r="G133" s="29">
        <f t="shared" si="3"/>
        <v>4.67977029549465E-2</v>
      </c>
      <c r="H133" s="30"/>
    </row>
    <row r="134" spans="1:8" x14ac:dyDescent="0.25">
      <c r="A134" s="25" t="s">
        <v>262</v>
      </c>
      <c r="B134" s="26" t="s">
        <v>263</v>
      </c>
      <c r="C134" s="27">
        <v>6991</v>
      </c>
      <c r="D134" s="27">
        <v>6268</v>
      </c>
      <c r="E134" s="27">
        <v>4577</v>
      </c>
      <c r="F134" s="28">
        <f t="shared" si="2"/>
        <v>-0.26978302488832162</v>
      </c>
      <c r="G134" s="29">
        <f t="shared" si="3"/>
        <v>0.65469889858389363</v>
      </c>
      <c r="H134" s="30"/>
    </row>
    <row r="135" spans="1:8" x14ac:dyDescent="0.25">
      <c r="A135" s="31" t="s">
        <v>264</v>
      </c>
      <c r="B135" s="32" t="s">
        <v>265</v>
      </c>
      <c r="C135" s="33">
        <v>8630</v>
      </c>
      <c r="D135" s="33">
        <v>3558</v>
      </c>
      <c r="E135" s="33">
        <v>4486</v>
      </c>
      <c r="F135" s="28">
        <f t="shared" si="2"/>
        <v>0.26082068577852724</v>
      </c>
      <c r="G135" s="29">
        <f t="shared" si="3"/>
        <v>0.51981460023174975</v>
      </c>
      <c r="H135" s="30"/>
    </row>
    <row r="136" spans="1:8" x14ac:dyDescent="0.25">
      <c r="A136" s="25" t="s">
        <v>266</v>
      </c>
      <c r="B136" s="26" t="s">
        <v>267</v>
      </c>
      <c r="C136" s="27">
        <v>86421</v>
      </c>
      <c r="D136" s="27">
        <v>4613</v>
      </c>
      <c r="E136" s="27">
        <v>4401</v>
      </c>
      <c r="F136" s="28">
        <f t="shared" ref="F136:F199" si="4">(E136-D136)/D136</f>
        <v>-4.5957077823542164E-2</v>
      </c>
      <c r="G136" s="29">
        <f t="shared" ref="G136:G199" si="5">E136/C136</f>
        <v>5.0925122366091577E-2</v>
      </c>
      <c r="H136" s="30"/>
    </row>
    <row r="137" spans="1:8" x14ac:dyDescent="0.25">
      <c r="A137" s="31" t="s">
        <v>268</v>
      </c>
      <c r="B137" s="32" t="s">
        <v>269</v>
      </c>
      <c r="C137" s="33">
        <v>121216</v>
      </c>
      <c r="D137" s="33">
        <v>1276</v>
      </c>
      <c r="E137" s="33">
        <v>4388</v>
      </c>
      <c r="F137" s="28">
        <f t="shared" si="4"/>
        <v>2.438871473354232</v>
      </c>
      <c r="G137" s="29">
        <f t="shared" si="5"/>
        <v>3.6199841605068638E-2</v>
      </c>
      <c r="H137" s="30"/>
    </row>
    <row r="138" spans="1:8" x14ac:dyDescent="0.25">
      <c r="A138" s="25" t="s">
        <v>270</v>
      </c>
      <c r="B138" s="26" t="s">
        <v>271</v>
      </c>
      <c r="C138" s="27">
        <v>51234</v>
      </c>
      <c r="D138" s="27">
        <v>4274</v>
      </c>
      <c r="E138" s="27">
        <v>4379</v>
      </c>
      <c r="F138" s="28">
        <f t="shared" si="4"/>
        <v>2.4567150210575574E-2</v>
      </c>
      <c r="G138" s="29">
        <f t="shared" si="5"/>
        <v>8.547058593902486E-2</v>
      </c>
      <c r="H138" s="30"/>
    </row>
    <row r="139" spans="1:8" x14ac:dyDescent="0.25">
      <c r="A139" s="31" t="s">
        <v>272</v>
      </c>
      <c r="B139" s="32" t="s">
        <v>273</v>
      </c>
      <c r="C139" s="33">
        <v>118213</v>
      </c>
      <c r="D139" s="33">
        <v>3179</v>
      </c>
      <c r="E139" s="33">
        <v>4337</v>
      </c>
      <c r="F139" s="28">
        <f t="shared" si="4"/>
        <v>0.36426549229317395</v>
      </c>
      <c r="G139" s="29">
        <f t="shared" si="5"/>
        <v>3.6688012316750271E-2</v>
      </c>
      <c r="H139" s="30"/>
    </row>
    <row r="140" spans="1:8" x14ac:dyDescent="0.25">
      <c r="A140" s="25" t="s">
        <v>274</v>
      </c>
      <c r="B140" s="26" t="s">
        <v>275</v>
      </c>
      <c r="C140" s="27">
        <v>19009</v>
      </c>
      <c r="D140" s="27">
        <v>4969</v>
      </c>
      <c r="E140" s="27">
        <v>4283</v>
      </c>
      <c r="F140" s="28">
        <f t="shared" si="4"/>
        <v>-0.13805594687059772</v>
      </c>
      <c r="G140" s="29">
        <f t="shared" si="5"/>
        <v>0.22531432479351887</v>
      </c>
      <c r="H140" s="30"/>
    </row>
    <row r="141" spans="1:8" ht="24" x14ac:dyDescent="0.25">
      <c r="A141" s="31" t="s">
        <v>276</v>
      </c>
      <c r="B141" s="32" t="s">
        <v>277</v>
      </c>
      <c r="C141" s="33">
        <v>65164</v>
      </c>
      <c r="D141" s="33">
        <v>3211</v>
      </c>
      <c r="E141" s="33">
        <v>4246</v>
      </c>
      <c r="F141" s="28">
        <f t="shared" si="4"/>
        <v>0.32232949236997821</v>
      </c>
      <c r="G141" s="29">
        <f t="shared" si="5"/>
        <v>6.5158676569885207E-2</v>
      </c>
      <c r="H141" s="30"/>
    </row>
    <row r="142" spans="1:8" x14ac:dyDescent="0.25">
      <c r="A142" s="25" t="s">
        <v>278</v>
      </c>
      <c r="B142" s="26" t="s">
        <v>279</v>
      </c>
      <c r="C142" s="27">
        <v>65580</v>
      </c>
      <c r="D142" s="27">
        <v>2984</v>
      </c>
      <c r="E142" s="27">
        <v>4195</v>
      </c>
      <c r="F142" s="28">
        <f t="shared" si="4"/>
        <v>0.40583109919571048</v>
      </c>
      <c r="G142" s="29">
        <f t="shared" si="5"/>
        <v>6.3967673071058245E-2</v>
      </c>
      <c r="H142" s="30"/>
    </row>
    <row r="143" spans="1:8" x14ac:dyDescent="0.25">
      <c r="A143" s="31" t="s">
        <v>280</v>
      </c>
      <c r="B143" s="32" t="s">
        <v>281</v>
      </c>
      <c r="C143" s="33">
        <v>8325</v>
      </c>
      <c r="D143" s="33">
        <v>2617</v>
      </c>
      <c r="E143" s="33">
        <v>4149</v>
      </c>
      <c r="F143" s="28">
        <f t="shared" si="4"/>
        <v>0.58540313335880778</v>
      </c>
      <c r="G143" s="29">
        <f t="shared" si="5"/>
        <v>0.49837837837837839</v>
      </c>
      <c r="H143" s="30"/>
    </row>
    <row r="144" spans="1:8" x14ac:dyDescent="0.25">
      <c r="A144" s="25" t="s">
        <v>282</v>
      </c>
      <c r="B144" s="26" t="s">
        <v>283</v>
      </c>
      <c r="C144" s="27">
        <v>69046</v>
      </c>
      <c r="D144" s="27">
        <v>4294</v>
      </c>
      <c r="E144" s="27">
        <v>4093</v>
      </c>
      <c r="F144" s="28">
        <f t="shared" si="4"/>
        <v>-4.6809501630181646E-2</v>
      </c>
      <c r="G144" s="29">
        <f t="shared" si="5"/>
        <v>5.9279321032355239E-2</v>
      </c>
      <c r="H144" s="30"/>
    </row>
    <row r="145" spans="1:8" x14ac:dyDescent="0.25">
      <c r="A145" s="31" t="s">
        <v>284</v>
      </c>
      <c r="B145" s="32" t="s">
        <v>285</v>
      </c>
      <c r="C145" s="33">
        <v>13786</v>
      </c>
      <c r="D145" s="33">
        <v>2327</v>
      </c>
      <c r="E145" s="33">
        <v>4063</v>
      </c>
      <c r="F145" s="28">
        <f t="shared" si="4"/>
        <v>0.74602492479587457</v>
      </c>
      <c r="G145" s="29">
        <f t="shared" si="5"/>
        <v>0.29471928042942114</v>
      </c>
      <c r="H145" s="30"/>
    </row>
    <row r="146" spans="1:8" ht="24" x14ac:dyDescent="0.25">
      <c r="A146" s="25" t="s">
        <v>286</v>
      </c>
      <c r="B146" s="26" t="s">
        <v>287</v>
      </c>
      <c r="C146" s="27">
        <v>50358</v>
      </c>
      <c r="D146" s="27">
        <v>3532</v>
      </c>
      <c r="E146" s="27">
        <v>4024</v>
      </c>
      <c r="F146" s="28">
        <f t="shared" si="4"/>
        <v>0.1392978482446206</v>
      </c>
      <c r="G146" s="29">
        <f t="shared" si="5"/>
        <v>7.9907859724373489E-2</v>
      </c>
      <c r="H146" s="30"/>
    </row>
    <row r="147" spans="1:8" ht="24" x14ac:dyDescent="0.25">
      <c r="A147" s="31" t="s">
        <v>288</v>
      </c>
      <c r="B147" s="32" t="s">
        <v>289</v>
      </c>
      <c r="C147" s="33">
        <v>46937</v>
      </c>
      <c r="D147" s="33">
        <v>3562</v>
      </c>
      <c r="E147" s="33">
        <v>4018</v>
      </c>
      <c r="F147" s="28">
        <f t="shared" si="4"/>
        <v>0.12801796743402583</v>
      </c>
      <c r="G147" s="29">
        <f t="shared" si="5"/>
        <v>8.5604107633636572E-2</v>
      </c>
      <c r="H147" s="30"/>
    </row>
    <row r="148" spans="1:8" x14ac:dyDescent="0.25">
      <c r="A148" s="25" t="s">
        <v>290</v>
      </c>
      <c r="B148" s="26" t="s">
        <v>291</v>
      </c>
      <c r="C148" s="27">
        <v>33585</v>
      </c>
      <c r="D148" s="27">
        <v>5638</v>
      </c>
      <c r="E148" s="27">
        <v>3964</v>
      </c>
      <c r="F148" s="28">
        <f t="shared" si="4"/>
        <v>-0.29691379921958139</v>
      </c>
      <c r="G148" s="29">
        <f t="shared" si="5"/>
        <v>0.11802888194134287</v>
      </c>
      <c r="H148" s="30"/>
    </row>
    <row r="149" spans="1:8" x14ac:dyDescent="0.25">
      <c r="A149" s="31" t="s">
        <v>292</v>
      </c>
      <c r="B149" s="32" t="s">
        <v>293</v>
      </c>
      <c r="C149" s="33">
        <v>155625</v>
      </c>
      <c r="D149" s="33">
        <v>2904</v>
      </c>
      <c r="E149" s="33">
        <v>3871</v>
      </c>
      <c r="F149" s="28">
        <f t="shared" si="4"/>
        <v>0.33298898071625344</v>
      </c>
      <c r="G149" s="29">
        <f t="shared" si="5"/>
        <v>2.4873895582329317E-2</v>
      </c>
      <c r="H149" s="30"/>
    </row>
    <row r="150" spans="1:8" ht="24" x14ac:dyDescent="0.25">
      <c r="A150" s="25" t="s">
        <v>294</v>
      </c>
      <c r="B150" s="26" t="s">
        <v>295</v>
      </c>
      <c r="C150" s="27">
        <v>129666</v>
      </c>
      <c r="D150" s="27">
        <v>3475</v>
      </c>
      <c r="E150" s="27">
        <v>3847</v>
      </c>
      <c r="F150" s="28">
        <f t="shared" si="4"/>
        <v>0.10705035971223022</v>
      </c>
      <c r="G150" s="29">
        <f t="shared" si="5"/>
        <v>2.9668533000169667E-2</v>
      </c>
      <c r="H150" s="30"/>
    </row>
    <row r="151" spans="1:8" x14ac:dyDescent="0.25">
      <c r="A151" s="31" t="s">
        <v>296</v>
      </c>
      <c r="B151" s="32" t="s">
        <v>297</v>
      </c>
      <c r="C151" s="33">
        <v>183872</v>
      </c>
      <c r="D151" s="33">
        <v>3599</v>
      </c>
      <c r="E151" s="33">
        <v>3807</v>
      </c>
      <c r="F151" s="28">
        <f t="shared" si="4"/>
        <v>5.7793831619894417E-2</v>
      </c>
      <c r="G151" s="29">
        <f t="shared" si="5"/>
        <v>2.0704620605638706E-2</v>
      </c>
      <c r="H151" s="30"/>
    </row>
    <row r="152" spans="1:8" ht="24" x14ac:dyDescent="0.25">
      <c r="A152" s="25" t="s">
        <v>298</v>
      </c>
      <c r="B152" s="26" t="s">
        <v>299</v>
      </c>
      <c r="C152" s="27">
        <v>17070</v>
      </c>
      <c r="D152" s="27">
        <v>4376</v>
      </c>
      <c r="E152" s="27">
        <v>3786</v>
      </c>
      <c r="F152" s="28">
        <f t="shared" si="4"/>
        <v>-0.13482632541133455</v>
      </c>
      <c r="G152" s="29">
        <f t="shared" si="5"/>
        <v>0.22179261862917399</v>
      </c>
      <c r="H152" s="30"/>
    </row>
    <row r="153" spans="1:8" x14ac:dyDescent="0.25">
      <c r="A153" s="31" t="s">
        <v>300</v>
      </c>
      <c r="B153" s="32" t="s">
        <v>301</v>
      </c>
      <c r="C153" s="33">
        <v>42972</v>
      </c>
      <c r="D153" s="33">
        <v>4082</v>
      </c>
      <c r="E153" s="33">
        <v>3778</v>
      </c>
      <c r="F153" s="28">
        <f t="shared" si="4"/>
        <v>-7.4473297403233704E-2</v>
      </c>
      <c r="G153" s="29">
        <f t="shared" si="5"/>
        <v>8.7917713860188026E-2</v>
      </c>
      <c r="H153" s="30"/>
    </row>
    <row r="154" spans="1:8" x14ac:dyDescent="0.25">
      <c r="A154" s="25" t="s">
        <v>302</v>
      </c>
      <c r="B154" s="26" t="s">
        <v>303</v>
      </c>
      <c r="C154" s="27">
        <v>106684</v>
      </c>
      <c r="D154" s="27">
        <v>4003</v>
      </c>
      <c r="E154" s="27">
        <v>3737</v>
      </c>
      <c r="F154" s="28">
        <f t="shared" si="4"/>
        <v>-6.645016237821634E-2</v>
      </c>
      <c r="G154" s="29">
        <f t="shared" si="5"/>
        <v>3.5028682839038656E-2</v>
      </c>
      <c r="H154" s="30"/>
    </row>
    <row r="155" spans="1:8" x14ac:dyDescent="0.25">
      <c r="A155" s="31" t="s">
        <v>304</v>
      </c>
      <c r="B155" s="32" t="s">
        <v>281</v>
      </c>
      <c r="C155" s="33">
        <v>6580</v>
      </c>
      <c r="D155" s="33">
        <v>7385</v>
      </c>
      <c r="E155" s="33">
        <v>3697</v>
      </c>
      <c r="F155" s="28">
        <f t="shared" si="4"/>
        <v>-0.4993906567366283</v>
      </c>
      <c r="G155" s="29">
        <f t="shared" si="5"/>
        <v>0.56185410334346508</v>
      </c>
      <c r="H155" s="30"/>
    </row>
    <row r="156" spans="1:8" x14ac:dyDescent="0.25">
      <c r="A156" s="25" t="s">
        <v>305</v>
      </c>
      <c r="B156" s="26" t="s">
        <v>306</v>
      </c>
      <c r="C156" s="27">
        <v>141541</v>
      </c>
      <c r="D156" s="27">
        <v>2951</v>
      </c>
      <c r="E156" s="27">
        <v>3685</v>
      </c>
      <c r="F156" s="28">
        <f t="shared" si="4"/>
        <v>0.24872924432395799</v>
      </c>
      <c r="G156" s="29">
        <f t="shared" si="5"/>
        <v>2.6034859157417285E-2</v>
      </c>
      <c r="H156" s="30"/>
    </row>
    <row r="157" spans="1:8" ht="24" x14ac:dyDescent="0.25">
      <c r="A157" s="31" t="s">
        <v>307</v>
      </c>
      <c r="B157" s="32" t="s">
        <v>308</v>
      </c>
      <c r="C157" s="33">
        <v>31771</v>
      </c>
      <c r="D157" s="33">
        <v>3003</v>
      </c>
      <c r="E157" s="33">
        <v>3619</v>
      </c>
      <c r="F157" s="28">
        <f t="shared" si="4"/>
        <v>0.20512820512820512</v>
      </c>
      <c r="G157" s="29">
        <f t="shared" si="5"/>
        <v>0.11390891064178024</v>
      </c>
      <c r="H157" s="30"/>
    </row>
    <row r="158" spans="1:8" x14ac:dyDescent="0.25">
      <c r="A158" s="25" t="s">
        <v>309</v>
      </c>
      <c r="B158" s="26" t="s">
        <v>310</v>
      </c>
      <c r="C158" s="27">
        <v>62597</v>
      </c>
      <c r="D158" s="27">
        <v>2087</v>
      </c>
      <c r="E158" s="27">
        <v>3568</v>
      </c>
      <c r="F158" s="28">
        <f t="shared" si="4"/>
        <v>0.70963104935313848</v>
      </c>
      <c r="G158" s="29">
        <f t="shared" si="5"/>
        <v>5.6999536719012096E-2</v>
      </c>
      <c r="H158" s="30"/>
    </row>
    <row r="159" spans="1:8" ht="24" x14ac:dyDescent="0.25">
      <c r="A159" s="31" t="s">
        <v>311</v>
      </c>
      <c r="B159" s="32" t="s">
        <v>312</v>
      </c>
      <c r="C159" s="33">
        <v>67968</v>
      </c>
      <c r="D159" s="33">
        <v>2172</v>
      </c>
      <c r="E159" s="33">
        <v>3535</v>
      </c>
      <c r="F159" s="28">
        <f t="shared" si="4"/>
        <v>0.62753222836095768</v>
      </c>
      <c r="G159" s="29">
        <f t="shared" si="5"/>
        <v>5.200976930320151E-2</v>
      </c>
      <c r="H159" s="30"/>
    </row>
    <row r="160" spans="1:8" x14ac:dyDescent="0.25">
      <c r="A160" s="25" t="s">
        <v>313</v>
      </c>
      <c r="B160" s="26" t="s">
        <v>314</v>
      </c>
      <c r="C160" s="27">
        <v>228950</v>
      </c>
      <c r="D160" s="27">
        <v>3538</v>
      </c>
      <c r="E160" s="27">
        <v>3520</v>
      </c>
      <c r="F160" s="28">
        <f t="shared" si="4"/>
        <v>-5.0876201243640479E-3</v>
      </c>
      <c r="G160" s="29">
        <f t="shared" si="5"/>
        <v>1.5374535924874427E-2</v>
      </c>
      <c r="H160" s="30"/>
    </row>
    <row r="161" spans="1:8" x14ac:dyDescent="0.25">
      <c r="A161" s="31" t="s">
        <v>315</v>
      </c>
      <c r="B161" s="32" t="s">
        <v>316</v>
      </c>
      <c r="C161" s="33">
        <v>184510</v>
      </c>
      <c r="D161" s="33">
        <v>3624</v>
      </c>
      <c r="E161" s="33">
        <v>3520</v>
      </c>
      <c r="F161" s="28">
        <f t="shared" si="4"/>
        <v>-2.8697571743929361E-2</v>
      </c>
      <c r="G161" s="29">
        <f t="shared" si="5"/>
        <v>1.9077556771990679E-2</v>
      </c>
      <c r="H161" s="30"/>
    </row>
    <row r="162" spans="1:8" ht="24" x14ac:dyDescent="0.25">
      <c r="A162" s="25" t="s">
        <v>317</v>
      </c>
      <c r="B162" s="26" t="s">
        <v>318</v>
      </c>
      <c r="C162" s="27">
        <v>56860</v>
      </c>
      <c r="D162" s="27">
        <v>3497</v>
      </c>
      <c r="E162" s="27">
        <v>3454</v>
      </c>
      <c r="F162" s="28">
        <f t="shared" si="4"/>
        <v>-1.2296253931941665E-2</v>
      </c>
      <c r="G162" s="29">
        <f t="shared" si="5"/>
        <v>6.0745691171297925E-2</v>
      </c>
      <c r="H162" s="30"/>
    </row>
    <row r="163" spans="1:8" ht="24" x14ac:dyDescent="0.25">
      <c r="A163" s="31" t="s">
        <v>319</v>
      </c>
      <c r="B163" s="32" t="s">
        <v>320</v>
      </c>
      <c r="C163" s="33">
        <v>103276</v>
      </c>
      <c r="D163" s="33">
        <v>3142</v>
      </c>
      <c r="E163" s="33">
        <v>3453</v>
      </c>
      <c r="F163" s="28">
        <f t="shared" si="4"/>
        <v>9.8981540420114575E-2</v>
      </c>
      <c r="G163" s="29">
        <f t="shared" si="5"/>
        <v>3.3434679886904996E-2</v>
      </c>
      <c r="H163" s="30"/>
    </row>
    <row r="164" spans="1:8" ht="24" x14ac:dyDescent="0.25">
      <c r="A164" s="25" t="s">
        <v>321</v>
      </c>
      <c r="B164" s="26" t="s">
        <v>322</v>
      </c>
      <c r="C164" s="27">
        <v>25002</v>
      </c>
      <c r="D164" s="27">
        <v>2027</v>
      </c>
      <c r="E164" s="27">
        <v>3417</v>
      </c>
      <c r="F164" s="28">
        <f t="shared" si="4"/>
        <v>0.68574247656635423</v>
      </c>
      <c r="G164" s="29">
        <f t="shared" si="5"/>
        <v>0.13666906647468202</v>
      </c>
      <c r="H164" s="30"/>
    </row>
    <row r="165" spans="1:8" x14ac:dyDescent="0.25">
      <c r="A165" s="31" t="s">
        <v>323</v>
      </c>
      <c r="B165" s="32" t="s">
        <v>324</v>
      </c>
      <c r="C165" s="33">
        <v>21768</v>
      </c>
      <c r="D165" s="33">
        <v>2576</v>
      </c>
      <c r="E165" s="33">
        <v>3328</v>
      </c>
      <c r="F165" s="28">
        <f t="shared" si="4"/>
        <v>0.29192546583850931</v>
      </c>
      <c r="G165" s="29">
        <f t="shared" si="5"/>
        <v>0.15288496876148475</v>
      </c>
      <c r="H165" s="30"/>
    </row>
    <row r="166" spans="1:8" x14ac:dyDescent="0.25">
      <c r="A166" s="25" t="s">
        <v>325</v>
      </c>
      <c r="B166" s="26" t="s">
        <v>326</v>
      </c>
      <c r="C166" s="27">
        <v>94499</v>
      </c>
      <c r="D166" s="27">
        <v>1745</v>
      </c>
      <c r="E166" s="27">
        <v>3326</v>
      </c>
      <c r="F166" s="28">
        <f t="shared" si="4"/>
        <v>0.90601719197707742</v>
      </c>
      <c r="G166" s="29">
        <f t="shared" si="5"/>
        <v>3.5196139641689328E-2</v>
      </c>
      <c r="H166" s="30"/>
    </row>
    <row r="167" spans="1:8" x14ac:dyDescent="0.25">
      <c r="A167" s="31" t="s">
        <v>327</v>
      </c>
      <c r="B167" s="32" t="s">
        <v>328</v>
      </c>
      <c r="C167" s="33">
        <v>97843</v>
      </c>
      <c r="D167" s="33">
        <v>3062</v>
      </c>
      <c r="E167" s="33">
        <v>3285</v>
      </c>
      <c r="F167" s="28">
        <f t="shared" si="4"/>
        <v>7.2828216851730895E-2</v>
      </c>
      <c r="G167" s="29">
        <f t="shared" si="5"/>
        <v>3.357419539466288E-2</v>
      </c>
      <c r="H167" s="30"/>
    </row>
    <row r="168" spans="1:8" ht="24" x14ac:dyDescent="0.25">
      <c r="A168" s="25" t="s">
        <v>329</v>
      </c>
      <c r="B168" s="26" t="s">
        <v>330</v>
      </c>
      <c r="C168" s="27">
        <v>40407</v>
      </c>
      <c r="D168" s="27">
        <v>2367</v>
      </c>
      <c r="E168" s="27">
        <v>3275</v>
      </c>
      <c r="F168" s="28">
        <f t="shared" si="4"/>
        <v>0.38360794254330377</v>
      </c>
      <c r="G168" s="29">
        <f t="shared" si="5"/>
        <v>8.1050313064568016E-2</v>
      </c>
      <c r="H168" s="30"/>
    </row>
    <row r="169" spans="1:8" x14ac:dyDescent="0.25">
      <c r="A169" s="31" t="s">
        <v>331</v>
      </c>
      <c r="B169" s="32" t="s">
        <v>332</v>
      </c>
      <c r="C169" s="33">
        <v>15069</v>
      </c>
      <c r="D169" s="33">
        <v>1502</v>
      </c>
      <c r="E169" s="33">
        <v>3265</v>
      </c>
      <c r="F169" s="28">
        <f t="shared" si="4"/>
        <v>1.1737683089214381</v>
      </c>
      <c r="G169" s="29">
        <f t="shared" si="5"/>
        <v>0.21666998473687704</v>
      </c>
      <c r="H169" s="30"/>
    </row>
    <row r="170" spans="1:8" x14ac:dyDescent="0.25">
      <c r="A170" s="25" t="s">
        <v>333</v>
      </c>
      <c r="B170" s="26" t="s">
        <v>334</v>
      </c>
      <c r="C170" s="27">
        <v>15377</v>
      </c>
      <c r="D170" s="27">
        <v>5833</v>
      </c>
      <c r="E170" s="27">
        <v>3255</v>
      </c>
      <c r="F170" s="28">
        <f t="shared" si="4"/>
        <v>-0.44196811246356937</v>
      </c>
      <c r="G170" s="29">
        <f t="shared" si="5"/>
        <v>0.21167978149183847</v>
      </c>
      <c r="H170" s="30"/>
    </row>
    <row r="171" spans="1:8" ht="24" x14ac:dyDescent="0.25">
      <c r="A171" s="31" t="s">
        <v>335</v>
      </c>
      <c r="B171" s="32" t="s">
        <v>336</v>
      </c>
      <c r="C171" s="33">
        <v>405472</v>
      </c>
      <c r="D171" s="33">
        <v>3735</v>
      </c>
      <c r="E171" s="33">
        <v>3225</v>
      </c>
      <c r="F171" s="28">
        <f t="shared" si="4"/>
        <v>-0.13654618473895583</v>
      </c>
      <c r="G171" s="29">
        <f t="shared" si="5"/>
        <v>7.9536934732854555E-3</v>
      </c>
      <c r="H171" s="30"/>
    </row>
    <row r="172" spans="1:8" ht="24" x14ac:dyDescent="0.25">
      <c r="A172" s="25" t="s">
        <v>337</v>
      </c>
      <c r="B172" s="26" t="s">
        <v>338</v>
      </c>
      <c r="C172" s="27">
        <v>283191</v>
      </c>
      <c r="D172" s="27">
        <v>4099</v>
      </c>
      <c r="E172" s="27">
        <v>3212</v>
      </c>
      <c r="F172" s="28">
        <f t="shared" si="4"/>
        <v>-0.2163942424981703</v>
      </c>
      <c r="G172" s="29">
        <f t="shared" si="5"/>
        <v>1.1342168359870194E-2</v>
      </c>
      <c r="H172" s="30"/>
    </row>
    <row r="173" spans="1:8" x14ac:dyDescent="0.25">
      <c r="A173" s="31" t="s">
        <v>339</v>
      </c>
      <c r="B173" s="32" t="s">
        <v>340</v>
      </c>
      <c r="C173" s="33">
        <v>25413</v>
      </c>
      <c r="D173" s="33">
        <v>121</v>
      </c>
      <c r="E173" s="33">
        <v>3209</v>
      </c>
      <c r="F173" s="28">
        <f t="shared" si="4"/>
        <v>25.520661157024794</v>
      </c>
      <c r="G173" s="29">
        <f t="shared" si="5"/>
        <v>0.12627395427537089</v>
      </c>
      <c r="H173" s="30"/>
    </row>
    <row r="174" spans="1:8" x14ac:dyDescent="0.25">
      <c r="A174" s="25" t="s">
        <v>341</v>
      </c>
      <c r="B174" s="26" t="s">
        <v>342</v>
      </c>
      <c r="C174" s="27">
        <v>59217</v>
      </c>
      <c r="D174" s="27">
        <v>3174</v>
      </c>
      <c r="E174" s="27">
        <v>3200</v>
      </c>
      <c r="F174" s="28">
        <f t="shared" si="4"/>
        <v>8.1915563957151855E-3</v>
      </c>
      <c r="G174" s="29">
        <f t="shared" si="5"/>
        <v>5.403853623114984E-2</v>
      </c>
      <c r="H174" s="30"/>
    </row>
    <row r="175" spans="1:8" x14ac:dyDescent="0.25">
      <c r="A175" s="31" t="s">
        <v>343</v>
      </c>
      <c r="B175" s="32" t="s">
        <v>344</v>
      </c>
      <c r="C175" s="33">
        <v>40344</v>
      </c>
      <c r="D175" s="33">
        <v>2823</v>
      </c>
      <c r="E175" s="33">
        <v>3073</v>
      </c>
      <c r="F175" s="28">
        <f t="shared" si="4"/>
        <v>8.855827134254339E-2</v>
      </c>
      <c r="G175" s="29">
        <f t="shared" si="5"/>
        <v>7.6169938528653586E-2</v>
      </c>
      <c r="H175" s="30"/>
    </row>
    <row r="176" spans="1:8" x14ac:dyDescent="0.25">
      <c r="A176" s="25" t="s">
        <v>345</v>
      </c>
      <c r="B176" s="26" t="s">
        <v>346</v>
      </c>
      <c r="C176" s="27">
        <v>6132</v>
      </c>
      <c r="D176" s="27">
        <v>2875</v>
      </c>
      <c r="E176" s="27">
        <v>3073</v>
      </c>
      <c r="F176" s="28">
        <f t="shared" si="4"/>
        <v>6.8869565217391307E-2</v>
      </c>
      <c r="G176" s="29">
        <f t="shared" si="5"/>
        <v>0.50114155251141557</v>
      </c>
      <c r="H176" s="30"/>
    </row>
    <row r="177" spans="1:8" ht="24" x14ac:dyDescent="0.25">
      <c r="A177" s="31" t="s">
        <v>347</v>
      </c>
      <c r="B177" s="32" t="s">
        <v>348</v>
      </c>
      <c r="C177" s="33">
        <v>41323</v>
      </c>
      <c r="D177" s="33">
        <v>3268</v>
      </c>
      <c r="E177" s="33">
        <v>3024</v>
      </c>
      <c r="F177" s="28">
        <f t="shared" si="4"/>
        <v>-7.4663402692778463E-2</v>
      </c>
      <c r="G177" s="29">
        <f t="shared" si="5"/>
        <v>7.317958521888536E-2</v>
      </c>
      <c r="H177" s="30"/>
    </row>
    <row r="178" spans="1:8" x14ac:dyDescent="0.25">
      <c r="A178" s="25" t="s">
        <v>349</v>
      </c>
      <c r="B178" s="26" t="s">
        <v>350</v>
      </c>
      <c r="C178" s="27">
        <v>55951</v>
      </c>
      <c r="D178" s="27">
        <v>2360</v>
      </c>
      <c r="E178" s="27">
        <v>3015</v>
      </c>
      <c r="F178" s="28">
        <f t="shared" si="4"/>
        <v>0.27754237288135591</v>
      </c>
      <c r="G178" s="29">
        <f t="shared" si="5"/>
        <v>5.3886436346088543E-2</v>
      </c>
      <c r="H178" s="30"/>
    </row>
    <row r="179" spans="1:8" ht="24" x14ac:dyDescent="0.25">
      <c r="A179" s="31" t="s">
        <v>351</v>
      </c>
      <c r="B179" s="32" t="s">
        <v>352</v>
      </c>
      <c r="C179" s="33">
        <v>21271</v>
      </c>
      <c r="D179" s="33">
        <v>3066</v>
      </c>
      <c r="E179" s="33">
        <v>3014</v>
      </c>
      <c r="F179" s="28">
        <f t="shared" si="4"/>
        <v>-1.6960208741030658E-2</v>
      </c>
      <c r="G179" s="29">
        <f t="shared" si="5"/>
        <v>0.14169526585491984</v>
      </c>
      <c r="H179" s="30"/>
    </row>
    <row r="180" spans="1:8" x14ac:dyDescent="0.25">
      <c r="A180" s="25" t="s">
        <v>353</v>
      </c>
      <c r="B180" s="26" t="s">
        <v>354</v>
      </c>
      <c r="C180" s="27">
        <v>223491</v>
      </c>
      <c r="D180" s="27">
        <v>3794</v>
      </c>
      <c r="E180" s="27">
        <v>3003</v>
      </c>
      <c r="F180" s="28">
        <f t="shared" si="4"/>
        <v>-0.20848708487084872</v>
      </c>
      <c r="G180" s="29">
        <f t="shared" si="5"/>
        <v>1.3436782689235809E-2</v>
      </c>
      <c r="H180" s="30"/>
    </row>
    <row r="181" spans="1:8" x14ac:dyDescent="0.25">
      <c r="A181" s="31" t="s">
        <v>355</v>
      </c>
      <c r="B181" s="32" t="s">
        <v>356</v>
      </c>
      <c r="C181" s="33">
        <v>226897</v>
      </c>
      <c r="D181" s="33">
        <v>3642</v>
      </c>
      <c r="E181" s="33">
        <v>2983</v>
      </c>
      <c r="F181" s="28">
        <f t="shared" si="4"/>
        <v>-0.18094453596924767</v>
      </c>
      <c r="G181" s="29">
        <f t="shared" si="5"/>
        <v>1.3146934512135462E-2</v>
      </c>
      <c r="H181" s="30"/>
    </row>
    <row r="182" spans="1:8" x14ac:dyDescent="0.25">
      <c r="A182" s="25" t="s">
        <v>357</v>
      </c>
      <c r="B182" s="26" t="s">
        <v>358</v>
      </c>
      <c r="C182" s="27">
        <v>110548</v>
      </c>
      <c r="D182" s="27">
        <v>3639</v>
      </c>
      <c r="E182" s="27">
        <v>2955</v>
      </c>
      <c r="F182" s="28">
        <f t="shared" si="4"/>
        <v>-0.18796372629843364</v>
      </c>
      <c r="G182" s="29">
        <f t="shared" si="5"/>
        <v>2.6730470022071861E-2</v>
      </c>
      <c r="H182" s="30"/>
    </row>
    <row r="183" spans="1:8" x14ac:dyDescent="0.25">
      <c r="A183" s="31" t="s">
        <v>359</v>
      </c>
      <c r="B183" s="32" t="s">
        <v>360</v>
      </c>
      <c r="C183" s="33">
        <v>203533</v>
      </c>
      <c r="D183" s="33">
        <v>702</v>
      </c>
      <c r="E183" s="33">
        <v>2937</v>
      </c>
      <c r="F183" s="28">
        <f t="shared" si="4"/>
        <v>3.1837606837606836</v>
      </c>
      <c r="G183" s="29">
        <f t="shared" si="5"/>
        <v>1.4430092417445819E-2</v>
      </c>
      <c r="H183" s="30"/>
    </row>
    <row r="184" spans="1:8" x14ac:dyDescent="0.25">
      <c r="A184" s="25" t="s">
        <v>361</v>
      </c>
      <c r="B184" s="26" t="s">
        <v>362</v>
      </c>
      <c r="C184" s="27">
        <v>8424</v>
      </c>
      <c r="D184" s="27">
        <v>742</v>
      </c>
      <c r="E184" s="27">
        <v>2913</v>
      </c>
      <c r="F184" s="28">
        <f t="shared" si="4"/>
        <v>2.9258760107816713</v>
      </c>
      <c r="G184" s="29">
        <f t="shared" si="5"/>
        <v>0.34579772079772081</v>
      </c>
      <c r="H184" s="30"/>
    </row>
    <row r="185" spans="1:8" x14ac:dyDescent="0.25">
      <c r="A185" s="31" t="s">
        <v>363</v>
      </c>
      <c r="B185" s="32" t="s">
        <v>358</v>
      </c>
      <c r="C185" s="33">
        <v>81573</v>
      </c>
      <c r="D185" s="33">
        <v>3729</v>
      </c>
      <c r="E185" s="33">
        <v>2847</v>
      </c>
      <c r="F185" s="28">
        <f t="shared" si="4"/>
        <v>-0.23652453740949317</v>
      </c>
      <c r="G185" s="29">
        <f t="shared" si="5"/>
        <v>3.490125409142731E-2</v>
      </c>
      <c r="H185" s="30"/>
    </row>
    <row r="186" spans="1:8" x14ac:dyDescent="0.25">
      <c r="A186" s="25" t="s">
        <v>364</v>
      </c>
      <c r="B186" s="26" t="s">
        <v>365</v>
      </c>
      <c r="C186" s="27">
        <v>65612</v>
      </c>
      <c r="D186" s="27">
        <v>4072</v>
      </c>
      <c r="E186" s="27">
        <v>2844</v>
      </c>
      <c r="F186" s="28">
        <f t="shared" si="4"/>
        <v>-0.30157170923379173</v>
      </c>
      <c r="G186" s="29">
        <f t="shared" si="5"/>
        <v>4.3345729439736636E-2</v>
      </c>
      <c r="H186" s="30"/>
    </row>
    <row r="187" spans="1:8" x14ac:dyDescent="0.25">
      <c r="A187" s="31" t="s">
        <v>366</v>
      </c>
      <c r="B187" s="32" t="s">
        <v>367</v>
      </c>
      <c r="C187" s="33">
        <v>10756</v>
      </c>
      <c r="D187" s="33">
        <v>4426</v>
      </c>
      <c r="E187" s="33">
        <v>2827</v>
      </c>
      <c r="F187" s="28">
        <f t="shared" si="4"/>
        <v>-0.36127428829643021</v>
      </c>
      <c r="G187" s="29">
        <f t="shared" si="5"/>
        <v>0.2628300483451097</v>
      </c>
      <c r="H187" s="30"/>
    </row>
    <row r="188" spans="1:8" ht="24" x14ac:dyDescent="0.25">
      <c r="A188" s="25" t="s">
        <v>368</v>
      </c>
      <c r="B188" s="26" t="s">
        <v>369</v>
      </c>
      <c r="C188" s="27">
        <v>120175</v>
      </c>
      <c r="D188" s="27">
        <v>19</v>
      </c>
      <c r="E188" s="27">
        <v>2783</v>
      </c>
      <c r="F188" s="28">
        <f t="shared" si="4"/>
        <v>145.47368421052633</v>
      </c>
      <c r="G188" s="29">
        <f t="shared" si="5"/>
        <v>2.3157894736842106E-2</v>
      </c>
      <c r="H188" s="30"/>
    </row>
    <row r="189" spans="1:8" ht="24" x14ac:dyDescent="0.25">
      <c r="A189" s="31" t="s">
        <v>370</v>
      </c>
      <c r="B189" s="32" t="s">
        <v>371</v>
      </c>
      <c r="C189" s="33">
        <v>7349</v>
      </c>
      <c r="D189" s="33">
        <v>1884</v>
      </c>
      <c r="E189" s="33">
        <v>2772</v>
      </c>
      <c r="F189" s="28">
        <f t="shared" si="4"/>
        <v>0.4713375796178344</v>
      </c>
      <c r="G189" s="29">
        <f t="shared" si="5"/>
        <v>0.37719417607837802</v>
      </c>
      <c r="H189" s="30"/>
    </row>
    <row r="190" spans="1:8" x14ac:dyDescent="0.25">
      <c r="A190" s="25" t="s">
        <v>372</v>
      </c>
      <c r="B190" s="26" t="s">
        <v>373</v>
      </c>
      <c r="C190" s="27">
        <v>52359</v>
      </c>
      <c r="D190" s="27">
        <v>2574</v>
      </c>
      <c r="E190" s="27">
        <v>2754</v>
      </c>
      <c r="F190" s="28">
        <f t="shared" si="4"/>
        <v>6.9930069930069935E-2</v>
      </c>
      <c r="G190" s="29">
        <f t="shared" si="5"/>
        <v>5.2598407150633131E-2</v>
      </c>
      <c r="H190" s="30"/>
    </row>
    <row r="191" spans="1:8" x14ac:dyDescent="0.25">
      <c r="A191" s="31" t="s">
        <v>374</v>
      </c>
      <c r="B191" s="32" t="s">
        <v>375</v>
      </c>
      <c r="C191" s="33">
        <v>41883</v>
      </c>
      <c r="D191" s="33">
        <v>3140</v>
      </c>
      <c r="E191" s="33">
        <v>2734</v>
      </c>
      <c r="F191" s="28">
        <f t="shared" si="4"/>
        <v>-0.12929936305732484</v>
      </c>
      <c r="G191" s="29">
        <f t="shared" si="5"/>
        <v>6.5277081393405434E-2</v>
      </c>
      <c r="H191" s="30"/>
    </row>
    <row r="192" spans="1:8" x14ac:dyDescent="0.25">
      <c r="A192" s="25" t="s">
        <v>376</v>
      </c>
      <c r="B192" s="26" t="s">
        <v>377</v>
      </c>
      <c r="C192" s="27">
        <v>182605</v>
      </c>
      <c r="D192" s="27">
        <v>1948</v>
      </c>
      <c r="E192" s="27">
        <v>2717</v>
      </c>
      <c r="F192" s="28">
        <f t="shared" si="4"/>
        <v>0.39476386036960986</v>
      </c>
      <c r="G192" s="29">
        <f t="shared" si="5"/>
        <v>1.4879110648667889E-2</v>
      </c>
      <c r="H192" s="30"/>
    </row>
    <row r="193" spans="1:8" x14ac:dyDescent="0.25">
      <c r="A193" s="31" t="s">
        <v>378</v>
      </c>
      <c r="B193" s="32" t="s">
        <v>379</v>
      </c>
      <c r="C193" s="33">
        <v>1457729</v>
      </c>
      <c r="D193" s="33">
        <v>2350</v>
      </c>
      <c r="E193" s="33">
        <v>2717</v>
      </c>
      <c r="F193" s="28">
        <f t="shared" si="4"/>
        <v>0.15617021276595744</v>
      </c>
      <c r="G193" s="29">
        <f t="shared" si="5"/>
        <v>1.8638580970811447E-3</v>
      </c>
      <c r="H193" s="30"/>
    </row>
    <row r="194" spans="1:8" x14ac:dyDescent="0.25">
      <c r="A194" s="25" t="s">
        <v>380</v>
      </c>
      <c r="B194" s="26" t="s">
        <v>381</v>
      </c>
      <c r="C194" s="27">
        <v>98976</v>
      </c>
      <c r="D194" s="27">
        <v>3830</v>
      </c>
      <c r="E194" s="27">
        <v>2673</v>
      </c>
      <c r="F194" s="28">
        <f t="shared" si="4"/>
        <v>-0.30208877284595298</v>
      </c>
      <c r="G194" s="29">
        <f t="shared" si="5"/>
        <v>2.7006547041707081E-2</v>
      </c>
      <c r="H194" s="30"/>
    </row>
    <row r="195" spans="1:8" x14ac:dyDescent="0.25">
      <c r="A195" s="31" t="s">
        <v>382</v>
      </c>
      <c r="B195" s="32" t="s">
        <v>383</v>
      </c>
      <c r="C195" s="33">
        <v>20318</v>
      </c>
      <c r="D195" s="33">
        <v>8059</v>
      </c>
      <c r="E195" s="33">
        <v>2664</v>
      </c>
      <c r="F195" s="28">
        <f t="shared" si="4"/>
        <v>-0.66943789552053601</v>
      </c>
      <c r="G195" s="29">
        <f t="shared" si="5"/>
        <v>0.13111526725071365</v>
      </c>
      <c r="H195" s="30"/>
    </row>
    <row r="196" spans="1:8" x14ac:dyDescent="0.25">
      <c r="A196" s="25" t="s">
        <v>384</v>
      </c>
      <c r="B196" s="26" t="s">
        <v>385</v>
      </c>
      <c r="C196" s="27">
        <v>92238</v>
      </c>
      <c r="D196" s="27">
        <v>1624</v>
      </c>
      <c r="E196" s="27">
        <v>2658</v>
      </c>
      <c r="F196" s="28">
        <f t="shared" si="4"/>
        <v>0.63669950738916259</v>
      </c>
      <c r="G196" s="29">
        <f t="shared" si="5"/>
        <v>2.8816756651271709E-2</v>
      </c>
      <c r="H196" s="30"/>
    </row>
    <row r="197" spans="1:8" x14ac:dyDescent="0.25">
      <c r="A197" s="31" t="s">
        <v>386</v>
      </c>
      <c r="B197" s="32" t="s">
        <v>387</v>
      </c>
      <c r="C197" s="33">
        <v>18244</v>
      </c>
      <c r="D197" s="33">
        <v>2202</v>
      </c>
      <c r="E197" s="33">
        <v>2645</v>
      </c>
      <c r="F197" s="28">
        <f t="shared" si="4"/>
        <v>0.20118074477747502</v>
      </c>
      <c r="G197" s="29">
        <f t="shared" si="5"/>
        <v>0.14497917123437842</v>
      </c>
      <c r="H197" s="30"/>
    </row>
    <row r="198" spans="1:8" x14ac:dyDescent="0.25">
      <c r="A198" s="25" t="s">
        <v>388</v>
      </c>
      <c r="B198" s="26" t="s">
        <v>389</v>
      </c>
      <c r="C198" s="27">
        <v>89585</v>
      </c>
      <c r="D198" s="27">
        <v>839</v>
      </c>
      <c r="E198" s="27">
        <v>2597</v>
      </c>
      <c r="F198" s="28">
        <f t="shared" si="4"/>
        <v>2.0953516090584028</v>
      </c>
      <c r="G198" s="29">
        <f t="shared" si="5"/>
        <v>2.8989228107384048E-2</v>
      </c>
      <c r="H198" s="30"/>
    </row>
    <row r="199" spans="1:8" x14ac:dyDescent="0.25">
      <c r="A199" s="31" t="s">
        <v>390</v>
      </c>
      <c r="B199" s="32" t="s">
        <v>391</v>
      </c>
      <c r="C199" s="33">
        <v>48704</v>
      </c>
      <c r="D199" s="33">
        <v>2941</v>
      </c>
      <c r="E199" s="33">
        <v>2578</v>
      </c>
      <c r="F199" s="28">
        <f t="shared" si="4"/>
        <v>-0.12342740564433866</v>
      </c>
      <c r="G199" s="29">
        <f t="shared" si="5"/>
        <v>5.2931997371879105E-2</v>
      </c>
      <c r="H199" s="30"/>
    </row>
    <row r="200" spans="1:8" x14ac:dyDescent="0.25">
      <c r="A200" s="25" t="s">
        <v>392</v>
      </c>
      <c r="B200" s="26" t="s">
        <v>393</v>
      </c>
      <c r="C200" s="27">
        <v>31418</v>
      </c>
      <c r="D200" s="27">
        <v>1575</v>
      </c>
      <c r="E200" s="27">
        <v>2562</v>
      </c>
      <c r="F200" s="28">
        <f t="shared" ref="F200:F263" si="6">(E200-D200)/D200</f>
        <v>0.62666666666666671</v>
      </c>
      <c r="G200" s="29">
        <f t="shared" ref="G200:G263" si="7">E200/C200</f>
        <v>8.1545610796358775E-2</v>
      </c>
      <c r="H200" s="30"/>
    </row>
    <row r="201" spans="1:8" ht="24" x14ac:dyDescent="0.25">
      <c r="A201" s="31" t="s">
        <v>394</v>
      </c>
      <c r="B201" s="32" t="s">
        <v>395</v>
      </c>
      <c r="C201" s="33">
        <v>46203</v>
      </c>
      <c r="D201" s="33">
        <v>0</v>
      </c>
      <c r="E201" s="33">
        <v>2528</v>
      </c>
      <c r="F201" s="28" t="e">
        <f t="shared" si="6"/>
        <v>#DIV/0!</v>
      </c>
      <c r="G201" s="29">
        <f t="shared" si="7"/>
        <v>5.4715061792524292E-2</v>
      </c>
      <c r="H201" s="30"/>
    </row>
    <row r="202" spans="1:8" ht="24" x14ac:dyDescent="0.25">
      <c r="A202" s="25" t="s">
        <v>396</v>
      </c>
      <c r="B202" s="26" t="s">
        <v>397</v>
      </c>
      <c r="C202" s="27">
        <v>255467</v>
      </c>
      <c r="D202" s="27">
        <v>1645</v>
      </c>
      <c r="E202" s="27">
        <v>2480</v>
      </c>
      <c r="F202" s="28">
        <f t="shared" si="6"/>
        <v>0.50759878419452886</v>
      </c>
      <c r="G202" s="29">
        <f t="shared" si="7"/>
        <v>9.707711759248748E-3</v>
      </c>
      <c r="H202" s="30"/>
    </row>
    <row r="203" spans="1:8" ht="24" x14ac:dyDescent="0.25">
      <c r="A203" s="31" t="s">
        <v>398</v>
      </c>
      <c r="B203" s="32" t="s">
        <v>399</v>
      </c>
      <c r="C203" s="33">
        <v>8623</v>
      </c>
      <c r="D203" s="33">
        <v>37</v>
      </c>
      <c r="E203" s="33">
        <v>2458</v>
      </c>
      <c r="F203" s="28">
        <f t="shared" si="6"/>
        <v>65.432432432432435</v>
      </c>
      <c r="G203" s="29">
        <f t="shared" si="7"/>
        <v>0.28505160616954656</v>
      </c>
      <c r="H203" s="30"/>
    </row>
    <row r="204" spans="1:8" x14ac:dyDescent="0.25">
      <c r="A204" s="25" t="s">
        <v>400</v>
      </c>
      <c r="B204" s="26" t="s">
        <v>401</v>
      </c>
      <c r="C204" s="27">
        <v>17464</v>
      </c>
      <c r="D204" s="27">
        <v>3095</v>
      </c>
      <c r="E204" s="27">
        <v>2419</v>
      </c>
      <c r="F204" s="28">
        <f t="shared" si="6"/>
        <v>-0.21841680129240712</v>
      </c>
      <c r="G204" s="29">
        <f t="shared" si="7"/>
        <v>0.13851351351351351</v>
      </c>
      <c r="H204" s="30"/>
    </row>
    <row r="205" spans="1:8" x14ac:dyDescent="0.25">
      <c r="A205" s="31" t="s">
        <v>402</v>
      </c>
      <c r="B205" s="32" t="s">
        <v>403</v>
      </c>
      <c r="C205" s="33">
        <v>24690</v>
      </c>
      <c r="D205" s="33">
        <v>3124</v>
      </c>
      <c r="E205" s="33">
        <v>2413</v>
      </c>
      <c r="F205" s="28">
        <f t="shared" si="6"/>
        <v>-0.22759282970550576</v>
      </c>
      <c r="G205" s="29">
        <f t="shared" si="7"/>
        <v>9.7731875253138922E-2</v>
      </c>
      <c r="H205" s="30"/>
    </row>
    <row r="206" spans="1:8" ht="20.25" customHeight="1" x14ac:dyDescent="0.25">
      <c r="A206" s="25" t="s">
        <v>404</v>
      </c>
      <c r="B206" s="26" t="s">
        <v>405</v>
      </c>
      <c r="C206" s="27">
        <v>76620</v>
      </c>
      <c r="D206" s="27">
        <v>43</v>
      </c>
      <c r="E206" s="27">
        <v>2373</v>
      </c>
      <c r="F206" s="28">
        <f t="shared" si="6"/>
        <v>54.186046511627907</v>
      </c>
      <c r="G206" s="29">
        <f t="shared" si="7"/>
        <v>3.0971025841816758E-2</v>
      </c>
      <c r="H206" s="30"/>
    </row>
    <row r="207" spans="1:8" x14ac:dyDescent="0.25">
      <c r="A207" s="31" t="s">
        <v>406</v>
      </c>
      <c r="B207" s="32" t="s">
        <v>407</v>
      </c>
      <c r="C207" s="33">
        <v>234182</v>
      </c>
      <c r="D207" s="33">
        <v>1638</v>
      </c>
      <c r="E207" s="33">
        <v>2371</v>
      </c>
      <c r="F207" s="28">
        <f t="shared" si="6"/>
        <v>0.44749694749694752</v>
      </c>
      <c r="G207" s="29">
        <f t="shared" si="7"/>
        <v>1.0124603940524892E-2</v>
      </c>
      <c r="H207" s="30"/>
    </row>
    <row r="208" spans="1:8" x14ac:dyDescent="0.25">
      <c r="A208" s="25" t="s">
        <v>408</v>
      </c>
      <c r="B208" s="26" t="s">
        <v>409</v>
      </c>
      <c r="C208" s="27">
        <v>72139</v>
      </c>
      <c r="D208" s="27">
        <v>3382</v>
      </c>
      <c r="E208" s="27">
        <v>2371</v>
      </c>
      <c r="F208" s="28">
        <f t="shared" si="6"/>
        <v>-0.29893554109994086</v>
      </c>
      <c r="G208" s="29">
        <f t="shared" si="7"/>
        <v>3.2867103785746962E-2</v>
      </c>
      <c r="H208" s="30"/>
    </row>
    <row r="209" spans="1:8" x14ac:dyDescent="0.25">
      <c r="A209" s="31" t="s">
        <v>410</v>
      </c>
      <c r="B209" s="32" t="s">
        <v>411</v>
      </c>
      <c r="C209" s="33">
        <v>11732</v>
      </c>
      <c r="D209" s="33">
        <v>2846</v>
      </c>
      <c r="E209" s="33">
        <v>2327</v>
      </c>
      <c r="F209" s="28">
        <f t="shared" si="6"/>
        <v>-0.18236120871398454</v>
      </c>
      <c r="G209" s="29">
        <f t="shared" si="7"/>
        <v>0.19834640300034095</v>
      </c>
      <c r="H209" s="30"/>
    </row>
    <row r="210" spans="1:8" x14ac:dyDescent="0.25">
      <c r="A210" s="25" t="s">
        <v>412</v>
      </c>
      <c r="B210" s="26" t="s">
        <v>413</v>
      </c>
      <c r="C210" s="27">
        <v>37281</v>
      </c>
      <c r="D210" s="27">
        <v>6225</v>
      </c>
      <c r="E210" s="27">
        <v>2314</v>
      </c>
      <c r="F210" s="28">
        <f t="shared" si="6"/>
        <v>-0.62827309236947793</v>
      </c>
      <c r="G210" s="29">
        <f t="shared" si="7"/>
        <v>6.2069150505619487E-2</v>
      </c>
      <c r="H210" s="30"/>
    </row>
    <row r="211" spans="1:8" x14ac:dyDescent="0.25">
      <c r="A211" s="31" t="s">
        <v>414</v>
      </c>
      <c r="B211" s="32" t="s">
        <v>415</v>
      </c>
      <c r="C211" s="33">
        <v>70399</v>
      </c>
      <c r="D211" s="33">
        <v>1845</v>
      </c>
      <c r="E211" s="33">
        <v>2313</v>
      </c>
      <c r="F211" s="28">
        <f t="shared" si="6"/>
        <v>0.25365853658536586</v>
      </c>
      <c r="G211" s="29">
        <f t="shared" si="7"/>
        <v>3.285558033494794E-2</v>
      </c>
      <c r="H211" s="30"/>
    </row>
    <row r="212" spans="1:8" x14ac:dyDescent="0.25">
      <c r="A212" s="25" t="s">
        <v>416</v>
      </c>
      <c r="B212" s="26" t="s">
        <v>417</v>
      </c>
      <c r="C212" s="27">
        <v>63943</v>
      </c>
      <c r="D212" s="27">
        <v>1634</v>
      </c>
      <c r="E212" s="27">
        <v>2310</v>
      </c>
      <c r="F212" s="28">
        <f t="shared" si="6"/>
        <v>0.41370869033047736</v>
      </c>
      <c r="G212" s="29">
        <f t="shared" si="7"/>
        <v>3.6125924651642868E-2</v>
      </c>
      <c r="H212" s="30"/>
    </row>
    <row r="213" spans="1:8" x14ac:dyDescent="0.25">
      <c r="A213" s="31" t="s">
        <v>418</v>
      </c>
      <c r="B213" s="32" t="s">
        <v>419</v>
      </c>
      <c r="C213" s="33">
        <v>78619</v>
      </c>
      <c r="D213" s="33">
        <v>3830</v>
      </c>
      <c r="E213" s="33">
        <v>2307</v>
      </c>
      <c r="F213" s="28">
        <f t="shared" si="6"/>
        <v>-0.39765013054830289</v>
      </c>
      <c r="G213" s="29">
        <f t="shared" si="7"/>
        <v>2.9344051692339002E-2</v>
      </c>
      <c r="H213" s="30"/>
    </row>
    <row r="214" spans="1:8" ht="24" x14ac:dyDescent="0.25">
      <c r="A214" s="25" t="s">
        <v>420</v>
      </c>
      <c r="B214" s="26" t="s">
        <v>421</v>
      </c>
      <c r="C214" s="27">
        <v>82855</v>
      </c>
      <c r="D214" s="27">
        <v>1788</v>
      </c>
      <c r="E214" s="27">
        <v>2265</v>
      </c>
      <c r="F214" s="28">
        <f t="shared" si="6"/>
        <v>0.26677852348993286</v>
      </c>
      <c r="G214" s="29">
        <f t="shared" si="7"/>
        <v>2.7336913885703942E-2</v>
      </c>
      <c r="H214" s="30"/>
    </row>
    <row r="215" spans="1:8" x14ac:dyDescent="0.25">
      <c r="A215" s="31" t="s">
        <v>422</v>
      </c>
      <c r="B215" s="32" t="s">
        <v>423</v>
      </c>
      <c r="C215" s="33">
        <v>159717</v>
      </c>
      <c r="D215" s="33">
        <v>1141</v>
      </c>
      <c r="E215" s="33">
        <v>2250</v>
      </c>
      <c r="F215" s="28">
        <f t="shared" si="6"/>
        <v>0.97195442594215598</v>
      </c>
      <c r="G215" s="29">
        <f t="shared" si="7"/>
        <v>1.4087417119029283E-2</v>
      </c>
      <c r="H215" s="30"/>
    </row>
    <row r="216" spans="1:8" x14ac:dyDescent="0.25">
      <c r="A216" s="25" t="s">
        <v>424</v>
      </c>
      <c r="B216" s="26" t="s">
        <v>425</v>
      </c>
      <c r="C216" s="27">
        <v>134220</v>
      </c>
      <c r="D216" s="27">
        <v>2618</v>
      </c>
      <c r="E216" s="27">
        <v>2242</v>
      </c>
      <c r="F216" s="28">
        <f t="shared" si="6"/>
        <v>-0.14362108479755539</v>
      </c>
      <c r="G216" s="29">
        <f t="shared" si="7"/>
        <v>1.6703918939055283E-2</v>
      </c>
      <c r="H216" s="30"/>
    </row>
    <row r="217" spans="1:8" ht="24" x14ac:dyDescent="0.25">
      <c r="A217" s="31" t="s">
        <v>426</v>
      </c>
      <c r="B217" s="32" t="s">
        <v>427</v>
      </c>
      <c r="C217" s="33">
        <v>315073</v>
      </c>
      <c r="D217" s="33">
        <v>1962</v>
      </c>
      <c r="E217" s="33">
        <v>2235</v>
      </c>
      <c r="F217" s="28">
        <f t="shared" si="6"/>
        <v>0.13914373088685014</v>
      </c>
      <c r="G217" s="29">
        <f t="shared" si="7"/>
        <v>7.0935941829353829E-3</v>
      </c>
      <c r="H217" s="30"/>
    </row>
    <row r="218" spans="1:8" x14ac:dyDescent="0.25">
      <c r="A218" s="25" t="s">
        <v>428</v>
      </c>
      <c r="B218" s="26" t="s">
        <v>429</v>
      </c>
      <c r="C218" s="27">
        <v>104488</v>
      </c>
      <c r="D218" s="27">
        <v>2063</v>
      </c>
      <c r="E218" s="27">
        <v>2219</v>
      </c>
      <c r="F218" s="28">
        <f t="shared" si="6"/>
        <v>7.5618031992244303E-2</v>
      </c>
      <c r="G218" s="29">
        <f t="shared" si="7"/>
        <v>2.1236888446520174E-2</v>
      </c>
      <c r="H218" s="30"/>
    </row>
    <row r="219" spans="1:8" ht="24" x14ac:dyDescent="0.25">
      <c r="A219" s="31" t="s">
        <v>430</v>
      </c>
      <c r="B219" s="32" t="s">
        <v>431</v>
      </c>
      <c r="C219" s="33">
        <v>13445</v>
      </c>
      <c r="D219" s="33">
        <v>2085</v>
      </c>
      <c r="E219" s="33">
        <v>2216</v>
      </c>
      <c r="F219" s="28">
        <f t="shared" si="6"/>
        <v>6.2829736211031176E-2</v>
      </c>
      <c r="G219" s="29">
        <f t="shared" si="7"/>
        <v>0.1648196355522499</v>
      </c>
      <c r="H219" s="30"/>
    </row>
    <row r="220" spans="1:8" x14ac:dyDescent="0.25">
      <c r="A220" s="25" t="s">
        <v>432</v>
      </c>
      <c r="B220" s="26" t="s">
        <v>433</v>
      </c>
      <c r="C220" s="27">
        <v>10795</v>
      </c>
      <c r="D220" s="27">
        <v>2871</v>
      </c>
      <c r="E220" s="27">
        <v>2200</v>
      </c>
      <c r="F220" s="28">
        <f t="shared" si="6"/>
        <v>-0.23371647509578544</v>
      </c>
      <c r="G220" s="29">
        <f t="shared" si="7"/>
        <v>0.20379805465493284</v>
      </c>
      <c r="H220" s="30"/>
    </row>
    <row r="221" spans="1:8" ht="24" x14ac:dyDescent="0.25">
      <c r="A221" s="31" t="s">
        <v>434</v>
      </c>
      <c r="B221" s="32" t="s">
        <v>198</v>
      </c>
      <c r="C221" s="33">
        <v>504152</v>
      </c>
      <c r="D221" s="33">
        <v>4825</v>
      </c>
      <c r="E221" s="33">
        <v>2198</v>
      </c>
      <c r="F221" s="28">
        <f t="shared" si="6"/>
        <v>-0.5444559585492228</v>
      </c>
      <c r="G221" s="29">
        <f t="shared" si="7"/>
        <v>4.3597962519240233E-3</v>
      </c>
      <c r="H221" s="30"/>
    </row>
    <row r="222" spans="1:8" x14ac:dyDescent="0.25">
      <c r="A222" s="25" t="s">
        <v>435</v>
      </c>
      <c r="B222" s="26" t="s">
        <v>436</v>
      </c>
      <c r="C222" s="27">
        <v>97254</v>
      </c>
      <c r="D222" s="27">
        <v>1173</v>
      </c>
      <c r="E222" s="27">
        <v>2195</v>
      </c>
      <c r="F222" s="28">
        <f t="shared" si="6"/>
        <v>0.87127024722932656</v>
      </c>
      <c r="G222" s="29">
        <f t="shared" si="7"/>
        <v>2.2569765767988977E-2</v>
      </c>
      <c r="H222" s="30"/>
    </row>
    <row r="223" spans="1:8" ht="24" x14ac:dyDescent="0.25">
      <c r="A223" s="31" t="s">
        <v>437</v>
      </c>
      <c r="B223" s="32" t="s">
        <v>438</v>
      </c>
      <c r="C223" s="33">
        <v>218828</v>
      </c>
      <c r="D223" s="33">
        <v>1189</v>
      </c>
      <c r="E223" s="33">
        <v>2187</v>
      </c>
      <c r="F223" s="28">
        <f t="shared" si="6"/>
        <v>0.83936080740117747</v>
      </c>
      <c r="G223" s="29">
        <f t="shared" si="7"/>
        <v>9.9941506571371123E-3</v>
      </c>
      <c r="H223" s="30"/>
    </row>
    <row r="224" spans="1:8" x14ac:dyDescent="0.25">
      <c r="A224" s="25" t="s">
        <v>439</v>
      </c>
      <c r="B224" s="26" t="s">
        <v>440</v>
      </c>
      <c r="C224" s="27">
        <v>19903</v>
      </c>
      <c r="D224" s="27">
        <v>1096</v>
      </c>
      <c r="E224" s="27">
        <v>2149</v>
      </c>
      <c r="F224" s="28">
        <f t="shared" si="6"/>
        <v>0.96076642335766427</v>
      </c>
      <c r="G224" s="29">
        <f t="shared" si="7"/>
        <v>0.10797367231070693</v>
      </c>
      <c r="H224" s="30"/>
    </row>
    <row r="225" spans="1:8" ht="24" x14ac:dyDescent="0.25">
      <c r="A225" s="31" t="s">
        <v>441</v>
      </c>
      <c r="B225" s="32" t="s">
        <v>442</v>
      </c>
      <c r="C225" s="33">
        <v>10619</v>
      </c>
      <c r="D225" s="33">
        <v>1963</v>
      </c>
      <c r="E225" s="33">
        <v>2079</v>
      </c>
      <c r="F225" s="28">
        <f t="shared" si="6"/>
        <v>5.9093224656138567E-2</v>
      </c>
      <c r="G225" s="29">
        <f t="shared" si="7"/>
        <v>0.19578114700065918</v>
      </c>
      <c r="H225" s="30"/>
    </row>
    <row r="226" spans="1:8" x14ac:dyDescent="0.25">
      <c r="A226" s="25" t="s">
        <v>443</v>
      </c>
      <c r="B226" s="26" t="s">
        <v>444</v>
      </c>
      <c r="C226" s="27">
        <v>264024</v>
      </c>
      <c r="D226" s="27">
        <v>2147</v>
      </c>
      <c r="E226" s="27">
        <v>2074</v>
      </c>
      <c r="F226" s="28">
        <f t="shared" si="6"/>
        <v>-3.400093153237075E-2</v>
      </c>
      <c r="G226" s="29">
        <f t="shared" si="7"/>
        <v>7.8553464836530005E-3</v>
      </c>
      <c r="H226" s="30"/>
    </row>
    <row r="227" spans="1:8" x14ac:dyDescent="0.25">
      <c r="A227" s="31" t="s">
        <v>445</v>
      </c>
      <c r="B227" s="32" t="s">
        <v>446</v>
      </c>
      <c r="C227" s="33">
        <v>64318</v>
      </c>
      <c r="D227" s="33">
        <v>2858</v>
      </c>
      <c r="E227" s="33">
        <v>2055</v>
      </c>
      <c r="F227" s="28">
        <f t="shared" si="6"/>
        <v>-0.28096571028691392</v>
      </c>
      <c r="G227" s="29">
        <f t="shared" si="7"/>
        <v>3.1950620355110544E-2</v>
      </c>
      <c r="H227" s="30"/>
    </row>
    <row r="228" spans="1:8" x14ac:dyDescent="0.25">
      <c r="A228" s="25" t="s">
        <v>447</v>
      </c>
      <c r="B228" s="26" t="s">
        <v>448</v>
      </c>
      <c r="C228" s="27">
        <v>2107</v>
      </c>
      <c r="D228" s="27">
        <v>2089</v>
      </c>
      <c r="E228" s="27">
        <v>2043</v>
      </c>
      <c r="F228" s="28">
        <f t="shared" si="6"/>
        <v>-2.2020105313547152E-2</v>
      </c>
      <c r="G228" s="29">
        <f t="shared" si="7"/>
        <v>0.96962505932605603</v>
      </c>
      <c r="H228" s="30"/>
    </row>
    <row r="229" spans="1:8" x14ac:dyDescent="0.25">
      <c r="A229" s="31" t="s">
        <v>449</v>
      </c>
      <c r="B229" s="32" t="s">
        <v>450</v>
      </c>
      <c r="C229" s="33">
        <v>6964</v>
      </c>
      <c r="D229" s="33">
        <v>2783</v>
      </c>
      <c r="E229" s="33">
        <v>2038</v>
      </c>
      <c r="F229" s="28">
        <f t="shared" si="6"/>
        <v>-0.26769673014732304</v>
      </c>
      <c r="G229" s="29">
        <f t="shared" si="7"/>
        <v>0.29264790350373349</v>
      </c>
      <c r="H229" s="30"/>
    </row>
    <row r="230" spans="1:8" x14ac:dyDescent="0.25">
      <c r="A230" s="25" t="s">
        <v>451</v>
      </c>
      <c r="B230" s="26" t="s">
        <v>452</v>
      </c>
      <c r="C230" s="27">
        <v>48167</v>
      </c>
      <c r="D230" s="27">
        <v>2258</v>
      </c>
      <c r="E230" s="27">
        <v>1953</v>
      </c>
      <c r="F230" s="28">
        <f t="shared" si="6"/>
        <v>-0.13507528786536757</v>
      </c>
      <c r="G230" s="29">
        <f t="shared" si="7"/>
        <v>4.0546432204621424E-2</v>
      </c>
      <c r="H230" s="30"/>
    </row>
    <row r="231" spans="1:8" ht="24" x14ac:dyDescent="0.25">
      <c r="A231" s="31" t="s">
        <v>453</v>
      </c>
      <c r="B231" s="32" t="s">
        <v>454</v>
      </c>
      <c r="C231" s="33">
        <v>16956</v>
      </c>
      <c r="D231" s="33">
        <v>3973</v>
      </c>
      <c r="E231" s="33">
        <v>1947</v>
      </c>
      <c r="F231" s="28">
        <f t="shared" si="6"/>
        <v>-0.50994210923735217</v>
      </c>
      <c r="G231" s="29">
        <f t="shared" si="7"/>
        <v>0.11482661004953999</v>
      </c>
      <c r="H231" s="30"/>
    </row>
    <row r="232" spans="1:8" ht="24" x14ac:dyDescent="0.25">
      <c r="A232" s="25" t="s">
        <v>455</v>
      </c>
      <c r="B232" s="26" t="s">
        <v>456</v>
      </c>
      <c r="C232" s="27">
        <v>118060</v>
      </c>
      <c r="D232" s="27">
        <v>1396</v>
      </c>
      <c r="E232" s="27">
        <v>1938</v>
      </c>
      <c r="F232" s="28">
        <f t="shared" si="6"/>
        <v>0.38825214899713467</v>
      </c>
      <c r="G232" s="29">
        <f t="shared" si="7"/>
        <v>1.641538200914789E-2</v>
      </c>
      <c r="H232" s="30"/>
    </row>
    <row r="233" spans="1:8" x14ac:dyDescent="0.25">
      <c r="A233" s="31" t="s">
        <v>457</v>
      </c>
      <c r="B233" s="32" t="s">
        <v>458</v>
      </c>
      <c r="C233" s="33">
        <v>24531</v>
      </c>
      <c r="D233" s="33">
        <v>1190</v>
      </c>
      <c r="E233" s="33">
        <v>1907</v>
      </c>
      <c r="F233" s="28">
        <f t="shared" si="6"/>
        <v>0.60252100840336131</v>
      </c>
      <c r="G233" s="29">
        <f t="shared" si="7"/>
        <v>7.7738371856018909E-2</v>
      </c>
      <c r="H233" s="30"/>
    </row>
    <row r="234" spans="1:8" x14ac:dyDescent="0.25">
      <c r="A234" s="25" t="s">
        <v>459</v>
      </c>
      <c r="B234" s="26" t="s">
        <v>460</v>
      </c>
      <c r="C234" s="27">
        <v>234775</v>
      </c>
      <c r="D234" s="27">
        <v>2963</v>
      </c>
      <c r="E234" s="27">
        <v>1879</v>
      </c>
      <c r="F234" s="28">
        <f t="shared" si="6"/>
        <v>-0.36584542693216338</v>
      </c>
      <c r="G234" s="29">
        <f t="shared" si="7"/>
        <v>8.0034075178362259E-3</v>
      </c>
      <c r="H234" s="30"/>
    </row>
    <row r="235" spans="1:8" x14ac:dyDescent="0.25">
      <c r="A235" s="31" t="s">
        <v>461</v>
      </c>
      <c r="B235" s="32" t="s">
        <v>462</v>
      </c>
      <c r="C235" s="33">
        <v>20785</v>
      </c>
      <c r="D235" s="33">
        <v>1720</v>
      </c>
      <c r="E235" s="33">
        <v>1863</v>
      </c>
      <c r="F235" s="28">
        <f t="shared" si="6"/>
        <v>8.3139534883720931E-2</v>
      </c>
      <c r="G235" s="29">
        <f t="shared" si="7"/>
        <v>8.9631946114986774E-2</v>
      </c>
      <c r="H235" s="30"/>
    </row>
    <row r="236" spans="1:8" ht="24" x14ac:dyDescent="0.25">
      <c r="A236" s="25" t="s">
        <v>463</v>
      </c>
      <c r="B236" s="26" t="s">
        <v>464</v>
      </c>
      <c r="C236" s="27">
        <v>5677</v>
      </c>
      <c r="D236" s="27">
        <v>1213</v>
      </c>
      <c r="E236" s="27">
        <v>1835</v>
      </c>
      <c r="F236" s="28">
        <f t="shared" si="6"/>
        <v>0.51277823577906023</v>
      </c>
      <c r="G236" s="29">
        <f t="shared" si="7"/>
        <v>0.32323410251893608</v>
      </c>
      <c r="H236" s="30"/>
    </row>
    <row r="237" spans="1:8" x14ac:dyDescent="0.25">
      <c r="A237" s="31" t="s">
        <v>465</v>
      </c>
      <c r="B237" s="32" t="s">
        <v>466</v>
      </c>
      <c r="C237" s="33">
        <v>22147</v>
      </c>
      <c r="D237" s="33">
        <v>1268</v>
      </c>
      <c r="E237" s="33">
        <v>1791</v>
      </c>
      <c r="F237" s="28">
        <f t="shared" si="6"/>
        <v>0.41246056782334384</v>
      </c>
      <c r="G237" s="29">
        <f t="shared" si="7"/>
        <v>8.0868740687226257E-2</v>
      </c>
      <c r="H237" s="30"/>
    </row>
    <row r="238" spans="1:8" x14ac:dyDescent="0.25">
      <c r="A238" s="25" t="s">
        <v>467</v>
      </c>
      <c r="B238" s="26" t="s">
        <v>468</v>
      </c>
      <c r="C238" s="27">
        <v>88001</v>
      </c>
      <c r="D238" s="27">
        <v>1040</v>
      </c>
      <c r="E238" s="27">
        <v>1786</v>
      </c>
      <c r="F238" s="28">
        <f t="shared" si="6"/>
        <v>0.71730769230769231</v>
      </c>
      <c r="G238" s="29">
        <f t="shared" si="7"/>
        <v>2.0295223917910023E-2</v>
      </c>
      <c r="H238" s="30"/>
    </row>
    <row r="239" spans="1:8" x14ac:dyDescent="0.25">
      <c r="A239" s="31" t="s">
        <v>469</v>
      </c>
      <c r="B239" s="32" t="s">
        <v>470</v>
      </c>
      <c r="C239" s="33">
        <v>11303</v>
      </c>
      <c r="D239" s="33">
        <v>1195</v>
      </c>
      <c r="E239" s="33">
        <v>1783</v>
      </c>
      <c r="F239" s="28">
        <f t="shared" si="6"/>
        <v>0.49205020920502091</v>
      </c>
      <c r="G239" s="29">
        <f t="shared" si="7"/>
        <v>0.15774573122179952</v>
      </c>
      <c r="H239" s="30"/>
    </row>
    <row r="240" spans="1:8" ht="24" x14ac:dyDescent="0.25">
      <c r="A240" s="25" t="s">
        <v>471</v>
      </c>
      <c r="B240" s="26" t="s">
        <v>472</v>
      </c>
      <c r="C240" s="27">
        <v>872792</v>
      </c>
      <c r="D240" s="27">
        <v>14534</v>
      </c>
      <c r="E240" s="27">
        <v>1769</v>
      </c>
      <c r="F240" s="28">
        <f t="shared" si="6"/>
        <v>-0.87828539975230491</v>
      </c>
      <c r="G240" s="29">
        <f t="shared" si="7"/>
        <v>2.0268288435274385E-3</v>
      </c>
      <c r="H240" s="30"/>
    </row>
    <row r="241" spans="1:8" x14ac:dyDescent="0.25">
      <c r="A241" s="31" t="s">
        <v>473</v>
      </c>
      <c r="B241" s="32" t="s">
        <v>474</v>
      </c>
      <c r="C241" s="33">
        <v>8367</v>
      </c>
      <c r="D241" s="33">
        <v>1048</v>
      </c>
      <c r="E241" s="33">
        <v>1675</v>
      </c>
      <c r="F241" s="28">
        <f t="shared" si="6"/>
        <v>0.59828244274809161</v>
      </c>
      <c r="G241" s="29">
        <f t="shared" si="7"/>
        <v>0.20019122744113779</v>
      </c>
      <c r="H241" s="30"/>
    </row>
    <row r="242" spans="1:8" x14ac:dyDescent="0.25">
      <c r="A242" s="25" t="s">
        <v>475</v>
      </c>
      <c r="B242" s="26" t="s">
        <v>476</v>
      </c>
      <c r="C242" s="27">
        <v>107438</v>
      </c>
      <c r="D242" s="27">
        <v>1852</v>
      </c>
      <c r="E242" s="27">
        <v>1668</v>
      </c>
      <c r="F242" s="28">
        <f t="shared" si="6"/>
        <v>-9.9352051835853133E-2</v>
      </c>
      <c r="G242" s="29">
        <f t="shared" si="7"/>
        <v>1.5525233157728179E-2</v>
      </c>
      <c r="H242" s="30"/>
    </row>
    <row r="243" spans="1:8" x14ac:dyDescent="0.25">
      <c r="A243" s="31" t="s">
        <v>477</v>
      </c>
      <c r="B243" s="32" t="s">
        <v>478</v>
      </c>
      <c r="C243" s="33">
        <v>49643</v>
      </c>
      <c r="D243" s="33">
        <v>1135</v>
      </c>
      <c r="E243" s="33">
        <v>1650</v>
      </c>
      <c r="F243" s="28">
        <f t="shared" si="6"/>
        <v>0.45374449339207046</v>
      </c>
      <c r="G243" s="29">
        <f t="shared" si="7"/>
        <v>3.323731442499446E-2</v>
      </c>
      <c r="H243" s="30"/>
    </row>
    <row r="244" spans="1:8" x14ac:dyDescent="0.25">
      <c r="A244" s="25" t="s">
        <v>479</v>
      </c>
      <c r="B244" s="26" t="s">
        <v>480</v>
      </c>
      <c r="C244" s="27">
        <v>11179</v>
      </c>
      <c r="D244" s="27">
        <v>1212</v>
      </c>
      <c r="E244" s="27">
        <v>1640</v>
      </c>
      <c r="F244" s="28">
        <f t="shared" si="6"/>
        <v>0.35313531353135313</v>
      </c>
      <c r="G244" s="29">
        <f t="shared" si="7"/>
        <v>0.14670364075498704</v>
      </c>
      <c r="H244" s="30"/>
    </row>
    <row r="245" spans="1:8" x14ac:dyDescent="0.25">
      <c r="A245" s="31" t="s">
        <v>481</v>
      </c>
      <c r="B245" s="32" t="s">
        <v>482</v>
      </c>
      <c r="C245" s="33">
        <v>153831</v>
      </c>
      <c r="D245" s="33">
        <v>1866</v>
      </c>
      <c r="E245" s="33">
        <v>1638</v>
      </c>
      <c r="F245" s="28">
        <f t="shared" si="6"/>
        <v>-0.12218649517684887</v>
      </c>
      <c r="G245" s="29">
        <f t="shared" si="7"/>
        <v>1.0648048832810031E-2</v>
      </c>
      <c r="H245" s="30"/>
    </row>
    <row r="246" spans="1:8" x14ac:dyDescent="0.25">
      <c r="A246" s="25" t="s">
        <v>483</v>
      </c>
      <c r="B246" s="26" t="s">
        <v>484</v>
      </c>
      <c r="C246" s="27">
        <v>115341</v>
      </c>
      <c r="D246" s="27">
        <v>2116</v>
      </c>
      <c r="E246" s="27">
        <v>1614</v>
      </c>
      <c r="F246" s="28">
        <f t="shared" si="6"/>
        <v>-0.23724007561436672</v>
      </c>
      <c r="G246" s="29">
        <f t="shared" si="7"/>
        <v>1.3993289463417172E-2</v>
      </c>
      <c r="H246" s="30"/>
    </row>
    <row r="247" spans="1:8" x14ac:dyDescent="0.25">
      <c r="A247" s="31" t="s">
        <v>485</v>
      </c>
      <c r="B247" s="32" t="s">
        <v>486</v>
      </c>
      <c r="C247" s="33">
        <v>76878</v>
      </c>
      <c r="D247" s="33">
        <v>1529</v>
      </c>
      <c r="E247" s="33">
        <v>1613</v>
      </c>
      <c r="F247" s="28">
        <f t="shared" si="6"/>
        <v>5.4937867887508172E-2</v>
      </c>
      <c r="G247" s="29">
        <f t="shared" si="7"/>
        <v>2.0981295038892792E-2</v>
      </c>
      <c r="H247" s="30"/>
    </row>
    <row r="248" spans="1:8" ht="24" x14ac:dyDescent="0.25">
      <c r="A248" s="25" t="s">
        <v>487</v>
      </c>
      <c r="B248" s="26" t="s">
        <v>488</v>
      </c>
      <c r="C248" s="27">
        <v>146896</v>
      </c>
      <c r="D248" s="27">
        <v>2607</v>
      </c>
      <c r="E248" s="27">
        <v>1600</v>
      </c>
      <c r="F248" s="28">
        <f t="shared" si="6"/>
        <v>-0.38626774069812042</v>
      </c>
      <c r="G248" s="29">
        <f t="shared" si="7"/>
        <v>1.0892059688487093E-2</v>
      </c>
      <c r="H248" s="30"/>
    </row>
    <row r="249" spans="1:8" x14ac:dyDescent="0.25">
      <c r="A249" s="31" t="s">
        <v>489</v>
      </c>
      <c r="B249" s="32" t="s">
        <v>490</v>
      </c>
      <c r="C249" s="33">
        <v>131773</v>
      </c>
      <c r="D249" s="33">
        <v>9515</v>
      </c>
      <c r="E249" s="33">
        <v>1586</v>
      </c>
      <c r="F249" s="28">
        <f t="shared" si="6"/>
        <v>-0.83331581713084601</v>
      </c>
      <c r="G249" s="29">
        <f t="shared" si="7"/>
        <v>1.2035849529114462E-2</v>
      </c>
      <c r="H249" s="30"/>
    </row>
    <row r="250" spans="1:8" x14ac:dyDescent="0.25">
      <c r="A250" s="25" t="s">
        <v>491</v>
      </c>
      <c r="B250" s="26" t="s">
        <v>492</v>
      </c>
      <c r="C250" s="27">
        <v>88031</v>
      </c>
      <c r="D250" s="27">
        <v>1932</v>
      </c>
      <c r="E250" s="27">
        <v>1585</v>
      </c>
      <c r="F250" s="28">
        <f t="shared" si="6"/>
        <v>-0.17960662525879917</v>
      </c>
      <c r="G250" s="29">
        <f t="shared" si="7"/>
        <v>1.8005020958525974E-2</v>
      </c>
      <c r="H250" s="30"/>
    </row>
    <row r="251" spans="1:8" x14ac:dyDescent="0.25">
      <c r="A251" s="31" t="s">
        <v>493</v>
      </c>
      <c r="B251" s="32" t="s">
        <v>148</v>
      </c>
      <c r="C251" s="33">
        <v>43549</v>
      </c>
      <c r="D251" s="33">
        <v>1176</v>
      </c>
      <c r="E251" s="33">
        <v>1582</v>
      </c>
      <c r="F251" s="28">
        <f t="shared" si="6"/>
        <v>0.34523809523809523</v>
      </c>
      <c r="G251" s="29">
        <f t="shared" si="7"/>
        <v>3.6326896139980254E-2</v>
      </c>
      <c r="H251" s="30"/>
    </row>
    <row r="252" spans="1:8" x14ac:dyDescent="0.25">
      <c r="A252" s="25" t="s">
        <v>494</v>
      </c>
      <c r="B252" s="26" t="s">
        <v>495</v>
      </c>
      <c r="C252" s="27">
        <v>20006</v>
      </c>
      <c r="D252" s="27">
        <v>1167</v>
      </c>
      <c r="E252" s="27">
        <v>1572</v>
      </c>
      <c r="F252" s="28">
        <f t="shared" si="6"/>
        <v>0.34704370179948585</v>
      </c>
      <c r="G252" s="29">
        <f t="shared" si="7"/>
        <v>7.8576427071878438E-2</v>
      </c>
      <c r="H252" s="30"/>
    </row>
    <row r="253" spans="1:8" x14ac:dyDescent="0.25">
      <c r="A253" s="31" t="s">
        <v>496</v>
      </c>
      <c r="B253" s="32" t="s">
        <v>497</v>
      </c>
      <c r="C253" s="33">
        <v>10053</v>
      </c>
      <c r="D253" s="33">
        <v>1639</v>
      </c>
      <c r="E253" s="33">
        <v>1560</v>
      </c>
      <c r="F253" s="28">
        <f t="shared" si="6"/>
        <v>-4.8200122025625382E-2</v>
      </c>
      <c r="G253" s="29">
        <f t="shared" si="7"/>
        <v>0.15517755893763055</v>
      </c>
      <c r="H253" s="30"/>
    </row>
    <row r="254" spans="1:8" x14ac:dyDescent="0.25">
      <c r="A254" s="25" t="s">
        <v>498</v>
      </c>
      <c r="B254" s="26" t="s">
        <v>499</v>
      </c>
      <c r="C254" s="27">
        <v>32129</v>
      </c>
      <c r="D254" s="27">
        <v>656</v>
      </c>
      <c r="E254" s="27">
        <v>1550</v>
      </c>
      <c r="F254" s="28">
        <f t="shared" si="6"/>
        <v>1.3628048780487805</v>
      </c>
      <c r="G254" s="29">
        <f t="shared" si="7"/>
        <v>4.8243020324317598E-2</v>
      </c>
      <c r="H254" s="30"/>
    </row>
    <row r="255" spans="1:8" ht="24" x14ac:dyDescent="0.25">
      <c r="A255" s="31" t="s">
        <v>500</v>
      </c>
      <c r="B255" s="32" t="s">
        <v>501</v>
      </c>
      <c r="C255" s="33">
        <v>19442</v>
      </c>
      <c r="D255" s="33">
        <v>1796</v>
      </c>
      <c r="E255" s="33">
        <v>1533</v>
      </c>
      <c r="F255" s="28">
        <f t="shared" si="6"/>
        <v>-0.14643652561247217</v>
      </c>
      <c r="G255" s="29">
        <f t="shared" si="7"/>
        <v>7.8849912560436164E-2</v>
      </c>
      <c r="H255" s="30"/>
    </row>
    <row r="256" spans="1:8" x14ac:dyDescent="0.25">
      <c r="A256" s="25" t="s">
        <v>502</v>
      </c>
      <c r="B256" s="26" t="s">
        <v>281</v>
      </c>
      <c r="C256" s="27">
        <v>7389</v>
      </c>
      <c r="D256" s="27">
        <v>2245</v>
      </c>
      <c r="E256" s="27">
        <v>1524</v>
      </c>
      <c r="F256" s="28">
        <f t="shared" si="6"/>
        <v>-0.32115812917594655</v>
      </c>
      <c r="G256" s="29">
        <f t="shared" si="7"/>
        <v>0.20625253755582623</v>
      </c>
      <c r="H256" s="30"/>
    </row>
    <row r="257" spans="1:8" ht="24" x14ac:dyDescent="0.25">
      <c r="A257" s="31" t="s">
        <v>503</v>
      </c>
      <c r="B257" s="32" t="s">
        <v>504</v>
      </c>
      <c r="C257" s="33">
        <v>154682</v>
      </c>
      <c r="D257" s="33">
        <v>1518</v>
      </c>
      <c r="E257" s="33">
        <v>1519</v>
      </c>
      <c r="F257" s="28">
        <f t="shared" si="6"/>
        <v>6.5876152832674575E-4</v>
      </c>
      <c r="G257" s="29">
        <f t="shared" si="7"/>
        <v>9.820147140585201E-3</v>
      </c>
      <c r="H257" s="30"/>
    </row>
    <row r="258" spans="1:8" ht="24" x14ac:dyDescent="0.25">
      <c r="A258" s="25" t="s">
        <v>505</v>
      </c>
      <c r="B258" s="26" t="s">
        <v>506</v>
      </c>
      <c r="C258" s="27">
        <v>4917</v>
      </c>
      <c r="D258" s="27">
        <v>1270</v>
      </c>
      <c r="E258" s="27">
        <v>1487</v>
      </c>
      <c r="F258" s="28">
        <f t="shared" si="6"/>
        <v>0.17086614173228346</v>
      </c>
      <c r="G258" s="29">
        <f t="shared" si="7"/>
        <v>0.3024201749033964</v>
      </c>
      <c r="H258" s="30"/>
    </row>
    <row r="259" spans="1:8" ht="24" x14ac:dyDescent="0.25">
      <c r="A259" s="31" t="s">
        <v>507</v>
      </c>
      <c r="B259" s="32" t="s">
        <v>508</v>
      </c>
      <c r="C259" s="33">
        <v>93341</v>
      </c>
      <c r="D259" s="33">
        <v>649</v>
      </c>
      <c r="E259" s="33">
        <v>1476</v>
      </c>
      <c r="F259" s="28">
        <f t="shared" si="6"/>
        <v>1.2742681047765794</v>
      </c>
      <c r="G259" s="29">
        <f t="shared" si="7"/>
        <v>1.5812986790370791E-2</v>
      </c>
      <c r="H259" s="30"/>
    </row>
    <row r="260" spans="1:8" ht="24" x14ac:dyDescent="0.25">
      <c r="A260" s="25" t="s">
        <v>509</v>
      </c>
      <c r="B260" s="26" t="s">
        <v>510</v>
      </c>
      <c r="C260" s="27">
        <v>95896</v>
      </c>
      <c r="D260" s="27">
        <v>252</v>
      </c>
      <c r="E260" s="27">
        <v>1475</v>
      </c>
      <c r="F260" s="28">
        <f t="shared" si="6"/>
        <v>4.8531746031746028</v>
      </c>
      <c r="G260" s="29">
        <f t="shared" si="7"/>
        <v>1.538124635021273E-2</v>
      </c>
      <c r="H260" s="30"/>
    </row>
    <row r="261" spans="1:8" x14ac:dyDescent="0.25">
      <c r="A261" s="31" t="s">
        <v>511</v>
      </c>
      <c r="B261" s="32" t="s">
        <v>512</v>
      </c>
      <c r="C261" s="33">
        <v>14131</v>
      </c>
      <c r="D261" s="33">
        <v>225</v>
      </c>
      <c r="E261" s="33">
        <v>1457</v>
      </c>
      <c r="F261" s="28">
        <f t="shared" si="6"/>
        <v>5.4755555555555553</v>
      </c>
      <c r="G261" s="29">
        <f t="shared" si="7"/>
        <v>0.10310664496497063</v>
      </c>
      <c r="H261" s="30"/>
    </row>
    <row r="262" spans="1:8" ht="24" x14ac:dyDescent="0.25">
      <c r="A262" s="25" t="s">
        <v>513</v>
      </c>
      <c r="B262" s="26" t="s">
        <v>514</v>
      </c>
      <c r="C262" s="27">
        <v>46141</v>
      </c>
      <c r="D262" s="27">
        <v>1272</v>
      </c>
      <c r="E262" s="27">
        <v>1454</v>
      </c>
      <c r="F262" s="28">
        <f t="shared" si="6"/>
        <v>0.1430817610062893</v>
      </c>
      <c r="G262" s="29">
        <f t="shared" si="7"/>
        <v>3.1512104202336313E-2</v>
      </c>
      <c r="H262" s="30"/>
    </row>
    <row r="263" spans="1:8" ht="24" x14ac:dyDescent="0.25">
      <c r="A263" s="31" t="s">
        <v>515</v>
      </c>
      <c r="B263" s="32" t="s">
        <v>516</v>
      </c>
      <c r="C263" s="33">
        <v>10263</v>
      </c>
      <c r="D263" s="33">
        <v>1359</v>
      </c>
      <c r="E263" s="33">
        <v>1438</v>
      </c>
      <c r="F263" s="28">
        <f t="shared" si="6"/>
        <v>5.8130978660779986E-2</v>
      </c>
      <c r="G263" s="29">
        <f t="shared" si="7"/>
        <v>0.14011497612783785</v>
      </c>
      <c r="H263" s="30"/>
    </row>
    <row r="264" spans="1:8" x14ac:dyDescent="0.25">
      <c r="A264" s="25" t="s">
        <v>517</v>
      </c>
      <c r="B264" s="26" t="s">
        <v>518</v>
      </c>
      <c r="C264" s="27">
        <v>4803</v>
      </c>
      <c r="D264" s="27">
        <v>1213</v>
      </c>
      <c r="E264" s="27">
        <v>1430</v>
      </c>
      <c r="F264" s="28">
        <f t="shared" ref="F264:F327" si="8">(E264-D264)/D264</f>
        <v>0.17889530090684255</v>
      </c>
      <c r="G264" s="29">
        <f t="shared" ref="G264:G327" si="9">E264/C264</f>
        <v>0.2977305850510098</v>
      </c>
      <c r="H264" s="30"/>
    </row>
    <row r="265" spans="1:8" x14ac:dyDescent="0.25">
      <c r="A265" s="31" t="s">
        <v>519</v>
      </c>
      <c r="B265" s="32" t="s">
        <v>520</v>
      </c>
      <c r="C265" s="33">
        <v>1693</v>
      </c>
      <c r="D265" s="33">
        <v>925</v>
      </c>
      <c r="E265" s="33">
        <v>1424</v>
      </c>
      <c r="F265" s="28">
        <f t="shared" si="8"/>
        <v>0.5394594594594595</v>
      </c>
      <c r="G265" s="29">
        <f t="shared" si="9"/>
        <v>0.84111045481393976</v>
      </c>
      <c r="H265" s="30"/>
    </row>
    <row r="266" spans="1:8" x14ac:dyDescent="0.25">
      <c r="A266" s="25" t="s">
        <v>521</v>
      </c>
      <c r="B266" s="26" t="s">
        <v>522</v>
      </c>
      <c r="C266" s="27">
        <v>11103</v>
      </c>
      <c r="D266" s="27">
        <v>1302</v>
      </c>
      <c r="E266" s="27">
        <v>1424</v>
      </c>
      <c r="F266" s="28">
        <f t="shared" si="8"/>
        <v>9.3701996927803385E-2</v>
      </c>
      <c r="G266" s="29">
        <f t="shared" si="9"/>
        <v>0.12825362514635685</v>
      </c>
      <c r="H266" s="30"/>
    </row>
    <row r="267" spans="1:8" x14ac:dyDescent="0.25">
      <c r="A267" s="31" t="s">
        <v>523</v>
      </c>
      <c r="B267" s="32" t="s">
        <v>524</v>
      </c>
      <c r="C267" s="33">
        <v>28850</v>
      </c>
      <c r="D267" s="33">
        <v>1590</v>
      </c>
      <c r="E267" s="33">
        <v>1423</v>
      </c>
      <c r="F267" s="28">
        <f t="shared" si="8"/>
        <v>-0.10503144654088051</v>
      </c>
      <c r="G267" s="29">
        <f t="shared" si="9"/>
        <v>4.9324090121317159E-2</v>
      </c>
      <c r="H267" s="30"/>
    </row>
    <row r="268" spans="1:8" x14ac:dyDescent="0.25">
      <c r="A268" s="25" t="s">
        <v>525</v>
      </c>
      <c r="B268" s="26" t="s">
        <v>526</v>
      </c>
      <c r="C268" s="27">
        <v>255719</v>
      </c>
      <c r="D268" s="27">
        <v>1547</v>
      </c>
      <c r="E268" s="27">
        <v>1397</v>
      </c>
      <c r="F268" s="28">
        <f t="shared" si="8"/>
        <v>-9.6961861667744023E-2</v>
      </c>
      <c r="G268" s="29">
        <f t="shared" si="9"/>
        <v>5.4630277765828896E-3</v>
      </c>
      <c r="H268" s="30"/>
    </row>
    <row r="269" spans="1:8" x14ac:dyDescent="0.25">
      <c r="A269" s="31" t="s">
        <v>527</v>
      </c>
      <c r="B269" s="32" t="s">
        <v>528</v>
      </c>
      <c r="C269" s="33">
        <v>51583</v>
      </c>
      <c r="D269" s="33">
        <v>588</v>
      </c>
      <c r="E269" s="33">
        <v>1397</v>
      </c>
      <c r="F269" s="28">
        <f t="shared" si="8"/>
        <v>1.3758503401360545</v>
      </c>
      <c r="G269" s="29">
        <f t="shared" si="9"/>
        <v>2.7082565961654034E-2</v>
      </c>
      <c r="H269" s="30"/>
    </row>
    <row r="270" spans="1:8" x14ac:dyDescent="0.25">
      <c r="A270" s="25" t="s">
        <v>529</v>
      </c>
      <c r="B270" s="26" t="s">
        <v>530</v>
      </c>
      <c r="C270" s="27">
        <v>283087</v>
      </c>
      <c r="D270" s="27">
        <v>1573</v>
      </c>
      <c r="E270" s="27">
        <v>1382</v>
      </c>
      <c r="F270" s="28">
        <f t="shared" si="8"/>
        <v>-0.12142403051493961</v>
      </c>
      <c r="G270" s="29">
        <f t="shared" si="9"/>
        <v>4.8818914326691091E-3</v>
      </c>
      <c r="H270" s="30"/>
    </row>
    <row r="271" spans="1:8" x14ac:dyDescent="0.25">
      <c r="A271" s="31" t="s">
        <v>531</v>
      </c>
      <c r="B271" s="32" t="s">
        <v>532</v>
      </c>
      <c r="C271" s="33">
        <v>202014</v>
      </c>
      <c r="D271" s="33">
        <v>642</v>
      </c>
      <c r="E271" s="33">
        <v>1371</v>
      </c>
      <c r="F271" s="28">
        <f t="shared" si="8"/>
        <v>1.1355140186915889</v>
      </c>
      <c r="G271" s="29">
        <f t="shared" si="9"/>
        <v>6.786658350411358E-3</v>
      </c>
      <c r="H271" s="30"/>
    </row>
    <row r="272" spans="1:8" x14ac:dyDescent="0.25">
      <c r="A272" s="25" t="s">
        <v>533</v>
      </c>
      <c r="B272" s="26" t="s">
        <v>534</v>
      </c>
      <c r="C272" s="27">
        <v>102439</v>
      </c>
      <c r="D272" s="27">
        <v>1279</v>
      </c>
      <c r="E272" s="27">
        <v>1358</v>
      </c>
      <c r="F272" s="28">
        <f t="shared" si="8"/>
        <v>6.1767005473025799E-2</v>
      </c>
      <c r="G272" s="29">
        <f t="shared" si="9"/>
        <v>1.3256669823016624E-2</v>
      </c>
      <c r="H272" s="30"/>
    </row>
    <row r="273" spans="1:8" ht="24" x14ac:dyDescent="0.25">
      <c r="A273" s="31" t="s">
        <v>535</v>
      </c>
      <c r="B273" s="32" t="s">
        <v>44</v>
      </c>
      <c r="C273" s="33">
        <v>39434</v>
      </c>
      <c r="D273" s="33">
        <v>1713</v>
      </c>
      <c r="E273" s="33">
        <v>1358</v>
      </c>
      <c r="F273" s="28">
        <f t="shared" si="8"/>
        <v>-0.20723876240513719</v>
      </c>
      <c r="G273" s="29">
        <f t="shared" si="9"/>
        <v>3.4437287619820463E-2</v>
      </c>
      <c r="H273" s="30"/>
    </row>
    <row r="274" spans="1:8" x14ac:dyDescent="0.25">
      <c r="A274" s="25" t="s">
        <v>536</v>
      </c>
      <c r="B274" s="26" t="s">
        <v>537</v>
      </c>
      <c r="C274" s="27">
        <v>27785</v>
      </c>
      <c r="D274" s="27">
        <v>831</v>
      </c>
      <c r="E274" s="27">
        <v>1351</v>
      </c>
      <c r="F274" s="28">
        <f t="shared" si="8"/>
        <v>0.6257521058965102</v>
      </c>
      <c r="G274" s="29">
        <f t="shared" si="9"/>
        <v>4.8623357926938997E-2</v>
      </c>
      <c r="H274" s="30"/>
    </row>
    <row r="275" spans="1:8" ht="24" x14ac:dyDescent="0.25">
      <c r="A275" s="31" t="s">
        <v>538</v>
      </c>
      <c r="B275" s="32" t="s">
        <v>539</v>
      </c>
      <c r="C275" s="33">
        <v>308006</v>
      </c>
      <c r="D275" s="33">
        <v>2797</v>
      </c>
      <c r="E275" s="33">
        <v>1330</v>
      </c>
      <c r="F275" s="28">
        <f t="shared" si="8"/>
        <v>-0.52449052556310327</v>
      </c>
      <c r="G275" s="29">
        <f t="shared" si="9"/>
        <v>4.3180976993954659E-3</v>
      </c>
      <c r="H275" s="30"/>
    </row>
    <row r="276" spans="1:8" x14ac:dyDescent="0.25">
      <c r="A276" s="25" t="s">
        <v>540</v>
      </c>
      <c r="B276" s="26" t="s">
        <v>541</v>
      </c>
      <c r="C276" s="27">
        <v>310125</v>
      </c>
      <c r="D276" s="27">
        <v>1208</v>
      </c>
      <c r="E276" s="27">
        <v>1323</v>
      </c>
      <c r="F276" s="28">
        <f t="shared" si="8"/>
        <v>9.5198675496688742E-2</v>
      </c>
      <c r="G276" s="29">
        <f t="shared" si="9"/>
        <v>4.2660217654171707E-3</v>
      </c>
      <c r="H276" s="30"/>
    </row>
    <row r="277" spans="1:8" x14ac:dyDescent="0.25">
      <c r="A277" s="31" t="s">
        <v>542</v>
      </c>
      <c r="B277" s="32" t="s">
        <v>543</v>
      </c>
      <c r="C277" s="33">
        <v>28148</v>
      </c>
      <c r="D277" s="33">
        <v>1205</v>
      </c>
      <c r="E277" s="33">
        <v>1318</v>
      </c>
      <c r="F277" s="28">
        <f t="shared" si="8"/>
        <v>9.3775933609958506E-2</v>
      </c>
      <c r="G277" s="29">
        <f t="shared" si="9"/>
        <v>4.6823930652266588E-2</v>
      </c>
      <c r="H277" s="30"/>
    </row>
    <row r="278" spans="1:8" x14ac:dyDescent="0.25">
      <c r="A278" s="25" t="s">
        <v>544</v>
      </c>
      <c r="B278" s="26" t="s">
        <v>545</v>
      </c>
      <c r="C278" s="27">
        <v>36474</v>
      </c>
      <c r="D278" s="27">
        <v>1263</v>
      </c>
      <c r="E278" s="27">
        <v>1311</v>
      </c>
      <c r="F278" s="28">
        <f t="shared" si="8"/>
        <v>3.800475059382423E-2</v>
      </c>
      <c r="G278" s="29">
        <f t="shared" si="9"/>
        <v>3.5943411745352857E-2</v>
      </c>
      <c r="H278" s="30"/>
    </row>
    <row r="279" spans="1:8" x14ac:dyDescent="0.25">
      <c r="A279" s="31" t="s">
        <v>546</v>
      </c>
      <c r="B279" s="32" t="s">
        <v>547</v>
      </c>
      <c r="C279" s="33">
        <v>17250</v>
      </c>
      <c r="D279" s="33">
        <v>976</v>
      </c>
      <c r="E279" s="33">
        <v>1302</v>
      </c>
      <c r="F279" s="28">
        <f t="shared" si="8"/>
        <v>0.33401639344262296</v>
      </c>
      <c r="G279" s="29">
        <f t="shared" si="9"/>
        <v>7.5478260869565217E-2</v>
      </c>
      <c r="H279" s="30"/>
    </row>
    <row r="280" spans="1:8" ht="24" x14ac:dyDescent="0.25">
      <c r="A280" s="25" t="s">
        <v>548</v>
      </c>
      <c r="B280" s="26" t="s">
        <v>549</v>
      </c>
      <c r="C280" s="27">
        <v>120494</v>
      </c>
      <c r="D280" s="27">
        <v>2153</v>
      </c>
      <c r="E280" s="27">
        <v>1285</v>
      </c>
      <c r="F280" s="28">
        <f t="shared" si="8"/>
        <v>-0.40315838365071993</v>
      </c>
      <c r="G280" s="29">
        <f t="shared" si="9"/>
        <v>1.0664431423971318E-2</v>
      </c>
      <c r="H280" s="30"/>
    </row>
    <row r="281" spans="1:8" x14ac:dyDescent="0.25">
      <c r="A281" s="31" t="s">
        <v>550</v>
      </c>
      <c r="B281" s="32" t="s">
        <v>551</v>
      </c>
      <c r="C281" s="33">
        <v>28694</v>
      </c>
      <c r="D281" s="33">
        <v>0</v>
      </c>
      <c r="E281" s="33">
        <v>1284</v>
      </c>
      <c r="F281" s="28" t="e">
        <f t="shared" si="8"/>
        <v>#DIV/0!</v>
      </c>
      <c r="G281" s="29">
        <f t="shared" si="9"/>
        <v>4.4748030947236353E-2</v>
      </c>
      <c r="H281" s="30"/>
    </row>
    <row r="282" spans="1:8" x14ac:dyDescent="0.25">
      <c r="A282" s="25" t="s">
        <v>552</v>
      </c>
      <c r="B282" s="26" t="s">
        <v>553</v>
      </c>
      <c r="C282" s="27">
        <v>20628</v>
      </c>
      <c r="D282" s="27">
        <v>1184</v>
      </c>
      <c r="E282" s="27">
        <v>1269</v>
      </c>
      <c r="F282" s="28">
        <f t="shared" si="8"/>
        <v>7.1790540540540543E-2</v>
      </c>
      <c r="G282" s="29">
        <f t="shared" si="9"/>
        <v>6.1518324607329845E-2</v>
      </c>
      <c r="H282" s="30"/>
    </row>
    <row r="283" spans="1:8" x14ac:dyDescent="0.25">
      <c r="A283" s="31" t="s">
        <v>554</v>
      </c>
      <c r="B283" s="32" t="s">
        <v>555</v>
      </c>
      <c r="C283" s="33">
        <v>24926</v>
      </c>
      <c r="D283" s="33">
        <v>1777</v>
      </c>
      <c r="E283" s="33">
        <v>1231</v>
      </c>
      <c r="F283" s="28">
        <f t="shared" si="8"/>
        <v>-0.30725942599887451</v>
      </c>
      <c r="G283" s="29">
        <f t="shared" si="9"/>
        <v>4.9386183101981868E-2</v>
      </c>
      <c r="H283" s="30"/>
    </row>
    <row r="284" spans="1:8" x14ac:dyDescent="0.25">
      <c r="A284" s="25" t="s">
        <v>556</v>
      </c>
      <c r="B284" s="26" t="s">
        <v>557</v>
      </c>
      <c r="C284" s="27">
        <v>49508</v>
      </c>
      <c r="D284" s="27">
        <v>1227</v>
      </c>
      <c r="E284" s="27">
        <v>1207</v>
      </c>
      <c r="F284" s="28">
        <f t="shared" si="8"/>
        <v>-1.6299918500407497E-2</v>
      </c>
      <c r="G284" s="29">
        <f t="shared" si="9"/>
        <v>2.4379898198270987E-2</v>
      </c>
      <c r="H284" s="30"/>
    </row>
    <row r="285" spans="1:8" x14ac:dyDescent="0.25">
      <c r="A285" s="31" t="s">
        <v>558</v>
      </c>
      <c r="B285" s="32" t="s">
        <v>559</v>
      </c>
      <c r="C285" s="33">
        <v>79234</v>
      </c>
      <c r="D285" s="33">
        <v>969</v>
      </c>
      <c r="E285" s="33">
        <v>1197</v>
      </c>
      <c r="F285" s="28">
        <f t="shared" si="8"/>
        <v>0.23529411764705882</v>
      </c>
      <c r="G285" s="29">
        <f t="shared" si="9"/>
        <v>1.510715097054295E-2</v>
      </c>
      <c r="H285" s="30"/>
    </row>
    <row r="286" spans="1:8" x14ac:dyDescent="0.25">
      <c r="A286" s="25" t="s">
        <v>560</v>
      </c>
      <c r="B286" s="26" t="s">
        <v>561</v>
      </c>
      <c r="C286" s="27">
        <v>3235</v>
      </c>
      <c r="D286" s="27">
        <v>1103</v>
      </c>
      <c r="E286" s="27">
        <v>1197</v>
      </c>
      <c r="F286" s="28">
        <f t="shared" si="8"/>
        <v>8.5222121486854041E-2</v>
      </c>
      <c r="G286" s="29">
        <f t="shared" si="9"/>
        <v>0.37001545595054097</v>
      </c>
      <c r="H286" s="30"/>
    </row>
    <row r="287" spans="1:8" x14ac:dyDescent="0.25">
      <c r="A287" s="31" t="s">
        <v>562</v>
      </c>
      <c r="B287" s="32" t="s">
        <v>563</v>
      </c>
      <c r="C287" s="33">
        <v>61372</v>
      </c>
      <c r="D287" s="33">
        <v>1418</v>
      </c>
      <c r="E287" s="33">
        <v>1194</v>
      </c>
      <c r="F287" s="28">
        <f t="shared" si="8"/>
        <v>-0.15796897038081806</v>
      </c>
      <c r="G287" s="29">
        <f t="shared" si="9"/>
        <v>1.945512611614417E-2</v>
      </c>
      <c r="H287" s="30"/>
    </row>
    <row r="288" spans="1:8" x14ac:dyDescent="0.25">
      <c r="A288" s="25" t="s">
        <v>564</v>
      </c>
      <c r="B288" s="26" t="s">
        <v>565</v>
      </c>
      <c r="C288" s="27">
        <v>71299</v>
      </c>
      <c r="D288" s="27">
        <v>1093</v>
      </c>
      <c r="E288" s="27">
        <v>1183</v>
      </c>
      <c r="F288" s="28">
        <f t="shared" si="8"/>
        <v>8.2342177493138158E-2</v>
      </c>
      <c r="G288" s="29">
        <f t="shared" si="9"/>
        <v>1.6592098065891528E-2</v>
      </c>
      <c r="H288" s="30"/>
    </row>
    <row r="289" spans="1:8" ht="24" x14ac:dyDescent="0.25">
      <c r="A289" s="31" t="s">
        <v>566</v>
      </c>
      <c r="B289" s="32" t="s">
        <v>567</v>
      </c>
      <c r="C289" s="33">
        <v>26665</v>
      </c>
      <c r="D289" s="33">
        <v>1476</v>
      </c>
      <c r="E289" s="33">
        <v>1182</v>
      </c>
      <c r="F289" s="28">
        <f t="shared" si="8"/>
        <v>-0.1991869918699187</v>
      </c>
      <c r="G289" s="29">
        <f t="shared" si="9"/>
        <v>4.4327770485655352E-2</v>
      </c>
      <c r="H289" s="30"/>
    </row>
    <row r="290" spans="1:8" x14ac:dyDescent="0.25">
      <c r="A290" s="25" t="s">
        <v>568</v>
      </c>
      <c r="B290" s="26" t="s">
        <v>569</v>
      </c>
      <c r="C290" s="27">
        <v>421538</v>
      </c>
      <c r="D290" s="27">
        <v>1172</v>
      </c>
      <c r="E290" s="27">
        <v>1172</v>
      </c>
      <c r="F290" s="28">
        <f t="shared" si="8"/>
        <v>0</v>
      </c>
      <c r="G290" s="29">
        <f t="shared" si="9"/>
        <v>2.7802950149215491E-3</v>
      </c>
      <c r="H290" s="30"/>
    </row>
    <row r="291" spans="1:8" x14ac:dyDescent="0.25">
      <c r="A291" s="31" t="s">
        <v>570</v>
      </c>
      <c r="B291" s="32" t="s">
        <v>571</v>
      </c>
      <c r="C291" s="33">
        <v>46410</v>
      </c>
      <c r="D291" s="33">
        <v>1476</v>
      </c>
      <c r="E291" s="33">
        <v>1158</v>
      </c>
      <c r="F291" s="28">
        <f t="shared" si="8"/>
        <v>-0.21544715447154472</v>
      </c>
      <c r="G291" s="29">
        <f t="shared" si="9"/>
        <v>2.495151906916613E-2</v>
      </c>
      <c r="H291" s="30"/>
    </row>
    <row r="292" spans="1:8" ht="24" x14ac:dyDescent="0.25">
      <c r="A292" s="25" t="s">
        <v>572</v>
      </c>
      <c r="B292" s="26" t="s">
        <v>573</v>
      </c>
      <c r="C292" s="27">
        <v>17822</v>
      </c>
      <c r="D292" s="27">
        <v>976</v>
      </c>
      <c r="E292" s="27">
        <v>1156</v>
      </c>
      <c r="F292" s="28">
        <f t="shared" si="8"/>
        <v>0.18442622950819673</v>
      </c>
      <c r="G292" s="29">
        <f t="shared" si="9"/>
        <v>6.486365166647963E-2</v>
      </c>
      <c r="H292" s="30"/>
    </row>
    <row r="293" spans="1:8" x14ac:dyDescent="0.25">
      <c r="A293" s="31" t="s">
        <v>574</v>
      </c>
      <c r="B293" s="32" t="s">
        <v>575</v>
      </c>
      <c r="C293" s="33">
        <v>417178</v>
      </c>
      <c r="D293" s="33">
        <v>614</v>
      </c>
      <c r="E293" s="33">
        <v>1145</v>
      </c>
      <c r="F293" s="28">
        <f t="shared" si="8"/>
        <v>0.86482084690553751</v>
      </c>
      <c r="G293" s="29">
        <f t="shared" si="9"/>
        <v>2.744631787869926E-3</v>
      </c>
      <c r="H293" s="30"/>
    </row>
    <row r="294" spans="1:8" x14ac:dyDescent="0.25">
      <c r="A294" s="25" t="s">
        <v>576</v>
      </c>
      <c r="B294" s="26" t="s">
        <v>577</v>
      </c>
      <c r="C294" s="27">
        <v>300399</v>
      </c>
      <c r="D294" s="27">
        <v>1371</v>
      </c>
      <c r="E294" s="27">
        <v>1140</v>
      </c>
      <c r="F294" s="28">
        <f t="shared" si="8"/>
        <v>-0.16849015317286653</v>
      </c>
      <c r="G294" s="29">
        <f t="shared" si="9"/>
        <v>3.7949527128918539E-3</v>
      </c>
      <c r="H294" s="30"/>
    </row>
    <row r="295" spans="1:8" x14ac:dyDescent="0.25">
      <c r="A295" s="31" t="s">
        <v>578</v>
      </c>
      <c r="B295" s="32" t="s">
        <v>579</v>
      </c>
      <c r="C295" s="33">
        <v>35875</v>
      </c>
      <c r="D295" s="33">
        <v>2094</v>
      </c>
      <c r="E295" s="33">
        <v>1132</v>
      </c>
      <c r="F295" s="28">
        <f t="shared" si="8"/>
        <v>-0.45940783190066858</v>
      </c>
      <c r="G295" s="29">
        <f t="shared" si="9"/>
        <v>3.1554006968641114E-2</v>
      </c>
      <c r="H295" s="30"/>
    </row>
    <row r="296" spans="1:8" ht="24" x14ac:dyDescent="0.25">
      <c r="A296" s="25" t="s">
        <v>580</v>
      </c>
      <c r="B296" s="26" t="s">
        <v>581</v>
      </c>
      <c r="C296" s="27">
        <v>89313</v>
      </c>
      <c r="D296" s="27">
        <v>991</v>
      </c>
      <c r="E296" s="27">
        <v>1129</v>
      </c>
      <c r="F296" s="28">
        <f t="shared" si="8"/>
        <v>0.13925327951564076</v>
      </c>
      <c r="G296" s="29">
        <f t="shared" si="9"/>
        <v>1.2640936929674291E-2</v>
      </c>
      <c r="H296" s="30"/>
    </row>
    <row r="297" spans="1:8" x14ac:dyDescent="0.25">
      <c r="A297" s="31" t="s">
        <v>582</v>
      </c>
      <c r="B297" s="32" t="s">
        <v>583</v>
      </c>
      <c r="C297" s="33">
        <v>47637</v>
      </c>
      <c r="D297" s="33">
        <v>479</v>
      </c>
      <c r="E297" s="33">
        <v>1122</v>
      </c>
      <c r="F297" s="28">
        <f t="shared" si="8"/>
        <v>1.3423799582463465</v>
      </c>
      <c r="G297" s="29">
        <f t="shared" si="9"/>
        <v>2.3553120473581459E-2</v>
      </c>
      <c r="H297" s="30"/>
    </row>
    <row r="298" spans="1:8" x14ac:dyDescent="0.25">
      <c r="A298" s="25" t="s">
        <v>584</v>
      </c>
      <c r="B298" s="26" t="s">
        <v>585</v>
      </c>
      <c r="C298" s="27">
        <v>60718</v>
      </c>
      <c r="D298" s="27">
        <v>916</v>
      </c>
      <c r="E298" s="27">
        <v>1113</v>
      </c>
      <c r="F298" s="28">
        <f t="shared" si="8"/>
        <v>0.21506550218340612</v>
      </c>
      <c r="G298" s="29">
        <f t="shared" si="9"/>
        <v>1.8330643301821537E-2</v>
      </c>
      <c r="H298" s="30"/>
    </row>
    <row r="299" spans="1:8" x14ac:dyDescent="0.25">
      <c r="A299" s="31" t="s">
        <v>586</v>
      </c>
      <c r="B299" s="32" t="s">
        <v>587</v>
      </c>
      <c r="C299" s="33">
        <v>68305</v>
      </c>
      <c r="D299" s="33">
        <v>318</v>
      </c>
      <c r="E299" s="33">
        <v>1107</v>
      </c>
      <c r="F299" s="28">
        <f t="shared" si="8"/>
        <v>2.4811320754716979</v>
      </c>
      <c r="G299" s="29">
        <f t="shared" si="9"/>
        <v>1.6206719859453919E-2</v>
      </c>
      <c r="H299" s="30"/>
    </row>
    <row r="300" spans="1:8" x14ac:dyDescent="0.25">
      <c r="A300" s="25" t="s">
        <v>588</v>
      </c>
      <c r="B300" s="26" t="s">
        <v>589</v>
      </c>
      <c r="C300" s="27">
        <v>36103</v>
      </c>
      <c r="D300" s="27">
        <v>1505</v>
      </c>
      <c r="E300" s="27">
        <v>1103</v>
      </c>
      <c r="F300" s="28">
        <f t="shared" si="8"/>
        <v>-0.267109634551495</v>
      </c>
      <c r="G300" s="29">
        <f t="shared" si="9"/>
        <v>3.0551477716533253E-2</v>
      </c>
      <c r="H300" s="30"/>
    </row>
    <row r="301" spans="1:8" x14ac:dyDescent="0.25">
      <c r="A301" s="31" t="s">
        <v>590</v>
      </c>
      <c r="B301" s="32" t="s">
        <v>591</v>
      </c>
      <c r="C301" s="33">
        <v>6168</v>
      </c>
      <c r="D301" s="33">
        <v>815</v>
      </c>
      <c r="E301" s="33">
        <v>1101</v>
      </c>
      <c r="F301" s="28">
        <f t="shared" si="8"/>
        <v>0.35092024539877298</v>
      </c>
      <c r="G301" s="29">
        <f t="shared" si="9"/>
        <v>0.17850194552529183</v>
      </c>
      <c r="H301" s="30"/>
    </row>
    <row r="302" spans="1:8" x14ac:dyDescent="0.25">
      <c r="A302" s="25" t="s">
        <v>592</v>
      </c>
      <c r="B302" s="26" t="s">
        <v>593</v>
      </c>
      <c r="C302" s="27">
        <v>89967</v>
      </c>
      <c r="D302" s="27">
        <v>704</v>
      </c>
      <c r="E302" s="27">
        <v>1088</v>
      </c>
      <c r="F302" s="28">
        <f t="shared" si="8"/>
        <v>0.54545454545454541</v>
      </c>
      <c r="G302" s="29">
        <f t="shared" si="9"/>
        <v>1.2093323107361588E-2</v>
      </c>
      <c r="H302" s="30"/>
    </row>
    <row r="303" spans="1:8" x14ac:dyDescent="0.25">
      <c r="A303" s="31" t="s">
        <v>594</v>
      </c>
      <c r="B303" s="32" t="s">
        <v>595</v>
      </c>
      <c r="C303" s="33">
        <v>32469</v>
      </c>
      <c r="D303" s="33">
        <v>849</v>
      </c>
      <c r="E303" s="33">
        <v>1087</v>
      </c>
      <c r="F303" s="28">
        <f t="shared" si="8"/>
        <v>0.28032979976442873</v>
      </c>
      <c r="G303" s="29">
        <f t="shared" si="9"/>
        <v>3.347808679047707E-2</v>
      </c>
      <c r="H303" s="30"/>
    </row>
    <row r="304" spans="1:8" x14ac:dyDescent="0.25">
      <c r="A304" s="25" t="s">
        <v>596</v>
      </c>
      <c r="B304" s="26" t="s">
        <v>597</v>
      </c>
      <c r="C304" s="27">
        <v>11245</v>
      </c>
      <c r="D304" s="27">
        <v>0</v>
      </c>
      <c r="E304" s="27">
        <v>1083</v>
      </c>
      <c r="F304" s="28" t="e">
        <f t="shared" si="8"/>
        <v>#DIV/0!</v>
      </c>
      <c r="G304" s="29">
        <f t="shared" si="9"/>
        <v>9.6309470875944866E-2</v>
      </c>
      <c r="H304" s="30"/>
    </row>
    <row r="305" spans="1:8" ht="24" x14ac:dyDescent="0.25">
      <c r="A305" s="31" t="s">
        <v>598</v>
      </c>
      <c r="B305" s="32" t="s">
        <v>599</v>
      </c>
      <c r="C305" s="33">
        <v>244585</v>
      </c>
      <c r="D305" s="33">
        <v>1808</v>
      </c>
      <c r="E305" s="33">
        <v>1070</v>
      </c>
      <c r="F305" s="28">
        <f t="shared" si="8"/>
        <v>-0.4081858407079646</v>
      </c>
      <c r="G305" s="29">
        <f t="shared" si="9"/>
        <v>4.3747572418586589E-3</v>
      </c>
      <c r="H305" s="30"/>
    </row>
    <row r="306" spans="1:8" ht="24" x14ac:dyDescent="0.25">
      <c r="A306" s="25" t="s">
        <v>600</v>
      </c>
      <c r="B306" s="26" t="s">
        <v>601</v>
      </c>
      <c r="C306" s="27">
        <v>54885</v>
      </c>
      <c r="D306" s="27">
        <v>237</v>
      </c>
      <c r="E306" s="27">
        <v>1067</v>
      </c>
      <c r="F306" s="28">
        <f t="shared" si="8"/>
        <v>3.5021097046413501</v>
      </c>
      <c r="G306" s="29">
        <f t="shared" si="9"/>
        <v>1.9440648628951444E-2</v>
      </c>
      <c r="H306" s="30"/>
    </row>
    <row r="307" spans="1:8" x14ac:dyDescent="0.25">
      <c r="A307" s="31" t="s">
        <v>602</v>
      </c>
      <c r="B307" s="32" t="s">
        <v>148</v>
      </c>
      <c r="C307" s="33">
        <v>7306</v>
      </c>
      <c r="D307" s="33">
        <v>98</v>
      </c>
      <c r="E307" s="33">
        <v>1065</v>
      </c>
      <c r="F307" s="28">
        <f t="shared" si="8"/>
        <v>9.8673469387755102</v>
      </c>
      <c r="G307" s="29">
        <f t="shared" si="9"/>
        <v>0.14577059950725432</v>
      </c>
      <c r="H307" s="30"/>
    </row>
    <row r="308" spans="1:8" x14ac:dyDescent="0.25">
      <c r="A308" s="25" t="s">
        <v>603</v>
      </c>
      <c r="B308" s="26" t="s">
        <v>604</v>
      </c>
      <c r="C308" s="27">
        <v>386288</v>
      </c>
      <c r="D308" s="27">
        <v>696</v>
      </c>
      <c r="E308" s="27">
        <v>1063</v>
      </c>
      <c r="F308" s="28">
        <f t="shared" si="8"/>
        <v>0.5272988505747126</v>
      </c>
      <c r="G308" s="29">
        <f t="shared" si="9"/>
        <v>2.7518328293915421E-3</v>
      </c>
      <c r="H308" s="30"/>
    </row>
    <row r="309" spans="1:8" x14ac:dyDescent="0.25">
      <c r="A309" s="31" t="s">
        <v>605</v>
      </c>
      <c r="B309" s="32" t="s">
        <v>606</v>
      </c>
      <c r="C309" s="33">
        <v>25539</v>
      </c>
      <c r="D309" s="33">
        <v>780</v>
      </c>
      <c r="E309" s="33">
        <v>1056</v>
      </c>
      <c r="F309" s="28">
        <f t="shared" si="8"/>
        <v>0.35384615384615387</v>
      </c>
      <c r="G309" s="29">
        <f t="shared" si="9"/>
        <v>4.1348525784094911E-2</v>
      </c>
      <c r="H309" s="30"/>
    </row>
    <row r="310" spans="1:8" x14ac:dyDescent="0.25">
      <c r="A310" s="25" t="s">
        <v>607</v>
      </c>
      <c r="B310" s="26" t="s">
        <v>608</v>
      </c>
      <c r="C310" s="27">
        <v>442094</v>
      </c>
      <c r="D310" s="27">
        <v>1179</v>
      </c>
      <c r="E310" s="27">
        <v>1052</v>
      </c>
      <c r="F310" s="28">
        <f t="shared" si="8"/>
        <v>-0.1077184054283291</v>
      </c>
      <c r="G310" s="29">
        <f t="shared" si="9"/>
        <v>2.3795844322700602E-3</v>
      </c>
      <c r="H310" s="30"/>
    </row>
    <row r="311" spans="1:8" ht="24" x14ac:dyDescent="0.25">
      <c r="A311" s="31" t="s">
        <v>609</v>
      </c>
      <c r="B311" s="32" t="s">
        <v>610</v>
      </c>
      <c r="C311" s="33">
        <v>138646</v>
      </c>
      <c r="D311" s="33">
        <v>2332</v>
      </c>
      <c r="E311" s="33">
        <v>1048</v>
      </c>
      <c r="F311" s="28">
        <f t="shared" si="8"/>
        <v>-0.55060034305317329</v>
      </c>
      <c r="G311" s="29">
        <f t="shared" si="9"/>
        <v>7.558818862426612E-3</v>
      </c>
      <c r="H311" s="30"/>
    </row>
    <row r="312" spans="1:8" x14ac:dyDescent="0.25">
      <c r="A312" s="25" t="s">
        <v>611</v>
      </c>
      <c r="B312" s="26" t="s">
        <v>612</v>
      </c>
      <c r="C312" s="27">
        <v>17869</v>
      </c>
      <c r="D312" s="27">
        <v>1199</v>
      </c>
      <c r="E312" s="27">
        <v>1047</v>
      </c>
      <c r="F312" s="28">
        <f t="shared" si="8"/>
        <v>-0.12677231025854879</v>
      </c>
      <c r="G312" s="29">
        <f t="shared" si="9"/>
        <v>5.8593094185460853E-2</v>
      </c>
      <c r="H312" s="30"/>
    </row>
    <row r="313" spans="1:8" x14ac:dyDescent="0.25">
      <c r="A313" s="31" t="s">
        <v>613</v>
      </c>
      <c r="B313" s="32" t="s">
        <v>614</v>
      </c>
      <c r="C313" s="33">
        <v>6517</v>
      </c>
      <c r="D313" s="33">
        <v>4</v>
      </c>
      <c r="E313" s="33">
        <v>1047</v>
      </c>
      <c r="F313" s="28">
        <f t="shared" si="8"/>
        <v>260.75</v>
      </c>
      <c r="G313" s="29">
        <f t="shared" si="9"/>
        <v>0.16065674390056775</v>
      </c>
      <c r="H313" s="30"/>
    </row>
    <row r="314" spans="1:8" x14ac:dyDescent="0.25">
      <c r="A314" s="25" t="s">
        <v>615</v>
      </c>
      <c r="B314" s="26" t="s">
        <v>616</v>
      </c>
      <c r="C314" s="27">
        <v>11865</v>
      </c>
      <c r="D314" s="27">
        <v>1353</v>
      </c>
      <c r="E314" s="27">
        <v>1040</v>
      </c>
      <c r="F314" s="28">
        <f t="shared" si="8"/>
        <v>-0.23133776792313376</v>
      </c>
      <c r="G314" s="29">
        <f t="shared" si="9"/>
        <v>8.7652760219131903E-2</v>
      </c>
      <c r="H314" s="30"/>
    </row>
    <row r="315" spans="1:8" ht="24" x14ac:dyDescent="0.25">
      <c r="A315" s="31" t="s">
        <v>617</v>
      </c>
      <c r="B315" s="32" t="s">
        <v>618</v>
      </c>
      <c r="C315" s="33">
        <v>72356</v>
      </c>
      <c r="D315" s="33">
        <v>1019</v>
      </c>
      <c r="E315" s="33">
        <v>1037</v>
      </c>
      <c r="F315" s="28">
        <f t="shared" si="8"/>
        <v>1.7664376840039256E-2</v>
      </c>
      <c r="G315" s="29">
        <f t="shared" si="9"/>
        <v>1.4331914423130079E-2</v>
      </c>
      <c r="H315" s="30"/>
    </row>
    <row r="316" spans="1:8" ht="24" x14ac:dyDescent="0.25">
      <c r="A316" s="25" t="s">
        <v>619</v>
      </c>
      <c r="B316" s="26" t="s">
        <v>454</v>
      </c>
      <c r="C316" s="27">
        <v>14620</v>
      </c>
      <c r="D316" s="27">
        <v>0</v>
      </c>
      <c r="E316" s="27">
        <v>1028</v>
      </c>
      <c r="F316" s="28" t="e">
        <f t="shared" si="8"/>
        <v>#DIV/0!</v>
      </c>
      <c r="G316" s="29">
        <f t="shared" si="9"/>
        <v>7.0314637482900136E-2</v>
      </c>
      <c r="H316" s="30"/>
    </row>
    <row r="317" spans="1:8" x14ac:dyDescent="0.25">
      <c r="A317" s="31" t="s">
        <v>620</v>
      </c>
      <c r="B317" s="32" t="s">
        <v>621</v>
      </c>
      <c r="C317" s="33">
        <v>8824</v>
      </c>
      <c r="D317" s="33">
        <v>321</v>
      </c>
      <c r="E317" s="33">
        <v>1024</v>
      </c>
      <c r="F317" s="28">
        <f t="shared" si="8"/>
        <v>2.190031152647975</v>
      </c>
      <c r="G317" s="29">
        <f t="shared" si="9"/>
        <v>0.11604714415231188</v>
      </c>
      <c r="H317" s="30"/>
    </row>
    <row r="318" spans="1:8" x14ac:dyDescent="0.25">
      <c r="A318" s="25" t="s">
        <v>622</v>
      </c>
      <c r="B318" s="26" t="s">
        <v>623</v>
      </c>
      <c r="C318" s="27">
        <v>4868</v>
      </c>
      <c r="D318" s="27">
        <v>579</v>
      </c>
      <c r="E318" s="27">
        <v>1022</v>
      </c>
      <c r="F318" s="28">
        <f t="shared" si="8"/>
        <v>0.76511226252158893</v>
      </c>
      <c r="G318" s="29">
        <f t="shared" si="9"/>
        <v>0.20994248151191455</v>
      </c>
      <c r="H318" s="30"/>
    </row>
    <row r="319" spans="1:8" ht="24" x14ac:dyDescent="0.25">
      <c r="A319" s="31" t="s">
        <v>624</v>
      </c>
      <c r="B319" s="32" t="s">
        <v>625</v>
      </c>
      <c r="C319" s="33">
        <v>3960</v>
      </c>
      <c r="D319" s="33">
        <v>798</v>
      </c>
      <c r="E319" s="33">
        <v>999</v>
      </c>
      <c r="F319" s="28">
        <f t="shared" si="8"/>
        <v>0.25187969924812031</v>
      </c>
      <c r="G319" s="29">
        <f t="shared" si="9"/>
        <v>0.25227272727272726</v>
      </c>
      <c r="H319" s="30"/>
    </row>
    <row r="320" spans="1:8" x14ac:dyDescent="0.25">
      <c r="A320" s="25" t="s">
        <v>626</v>
      </c>
      <c r="B320" s="26" t="s">
        <v>627</v>
      </c>
      <c r="C320" s="27">
        <v>42473</v>
      </c>
      <c r="D320" s="27">
        <v>1599</v>
      </c>
      <c r="E320" s="27">
        <v>996</v>
      </c>
      <c r="F320" s="28">
        <f t="shared" si="8"/>
        <v>-0.37711069418386489</v>
      </c>
      <c r="G320" s="29">
        <f t="shared" si="9"/>
        <v>2.3450191886610319E-2</v>
      </c>
      <c r="H320" s="30"/>
    </row>
    <row r="321" spans="1:8" x14ac:dyDescent="0.25">
      <c r="A321" s="31" t="s">
        <v>628</v>
      </c>
      <c r="B321" s="32" t="s">
        <v>629</v>
      </c>
      <c r="C321" s="33">
        <v>10522</v>
      </c>
      <c r="D321" s="33">
        <v>635</v>
      </c>
      <c r="E321" s="33">
        <v>993</v>
      </c>
      <c r="F321" s="28">
        <f t="shared" si="8"/>
        <v>0.56377952755905514</v>
      </c>
      <c r="G321" s="29">
        <f t="shared" si="9"/>
        <v>9.4373693214217833E-2</v>
      </c>
      <c r="H321" s="30"/>
    </row>
    <row r="322" spans="1:8" x14ac:dyDescent="0.25">
      <c r="A322" s="25" t="s">
        <v>630</v>
      </c>
      <c r="B322" s="26" t="s">
        <v>631</v>
      </c>
      <c r="C322" s="27">
        <v>11528</v>
      </c>
      <c r="D322" s="27">
        <v>1083</v>
      </c>
      <c r="E322" s="27">
        <v>989</v>
      </c>
      <c r="F322" s="28">
        <f t="shared" si="8"/>
        <v>-8.6795937211449681E-2</v>
      </c>
      <c r="G322" s="29">
        <f t="shared" si="9"/>
        <v>8.5791117279666901E-2</v>
      </c>
      <c r="H322" s="30"/>
    </row>
    <row r="323" spans="1:8" x14ac:dyDescent="0.25">
      <c r="A323" s="31" t="s">
        <v>632</v>
      </c>
      <c r="B323" s="32" t="s">
        <v>633</v>
      </c>
      <c r="C323" s="33">
        <v>35782</v>
      </c>
      <c r="D323" s="33">
        <v>513</v>
      </c>
      <c r="E323" s="33">
        <v>984</v>
      </c>
      <c r="F323" s="28">
        <f t="shared" si="8"/>
        <v>0.91812865497076024</v>
      </c>
      <c r="G323" s="29">
        <f t="shared" si="9"/>
        <v>2.7499860264937677E-2</v>
      </c>
      <c r="H323" s="30"/>
    </row>
    <row r="324" spans="1:8" ht="24" x14ac:dyDescent="0.25">
      <c r="A324" s="25" t="s">
        <v>634</v>
      </c>
      <c r="B324" s="26" t="s">
        <v>635</v>
      </c>
      <c r="C324" s="27">
        <v>21199</v>
      </c>
      <c r="D324" s="27">
        <v>1457</v>
      </c>
      <c r="E324" s="27">
        <v>983</v>
      </c>
      <c r="F324" s="28">
        <f t="shared" si="8"/>
        <v>-0.32532601235415237</v>
      </c>
      <c r="G324" s="29">
        <f t="shared" si="9"/>
        <v>4.6370111797726307E-2</v>
      </c>
      <c r="H324" s="30"/>
    </row>
    <row r="325" spans="1:8" ht="24" x14ac:dyDescent="0.25">
      <c r="A325" s="31" t="s">
        <v>636</v>
      </c>
      <c r="B325" s="32" t="s">
        <v>637</v>
      </c>
      <c r="C325" s="33">
        <v>7561</v>
      </c>
      <c r="D325" s="33">
        <v>187</v>
      </c>
      <c r="E325" s="33">
        <v>976</v>
      </c>
      <c r="F325" s="28">
        <f t="shared" si="8"/>
        <v>4.2192513368983962</v>
      </c>
      <c r="G325" s="29">
        <f t="shared" si="9"/>
        <v>0.12908345456950138</v>
      </c>
      <c r="H325" s="30"/>
    </row>
    <row r="326" spans="1:8" ht="24" x14ac:dyDescent="0.25">
      <c r="A326" s="25" t="s">
        <v>638</v>
      </c>
      <c r="B326" s="26" t="s">
        <v>639</v>
      </c>
      <c r="C326" s="27">
        <v>22636</v>
      </c>
      <c r="D326" s="27">
        <v>372</v>
      </c>
      <c r="E326" s="27">
        <v>970</v>
      </c>
      <c r="F326" s="28">
        <f t="shared" si="8"/>
        <v>1.60752688172043</v>
      </c>
      <c r="G326" s="29">
        <f t="shared" si="9"/>
        <v>4.2852094009542319E-2</v>
      </c>
      <c r="H326" s="30"/>
    </row>
    <row r="327" spans="1:8" x14ac:dyDescent="0.25">
      <c r="A327" s="31" t="s">
        <v>640</v>
      </c>
      <c r="B327" s="32" t="s">
        <v>641</v>
      </c>
      <c r="C327" s="33">
        <v>65090</v>
      </c>
      <c r="D327" s="33">
        <v>509</v>
      </c>
      <c r="E327" s="33">
        <v>964</v>
      </c>
      <c r="F327" s="28">
        <f t="shared" si="8"/>
        <v>0.89390962671905694</v>
      </c>
      <c r="G327" s="29">
        <f t="shared" si="9"/>
        <v>1.4810262713166385E-2</v>
      </c>
      <c r="H327" s="30"/>
    </row>
    <row r="328" spans="1:8" x14ac:dyDescent="0.25">
      <c r="A328" s="25" t="s">
        <v>642</v>
      </c>
      <c r="B328" s="26" t="s">
        <v>643</v>
      </c>
      <c r="C328" s="27">
        <v>16243</v>
      </c>
      <c r="D328" s="27">
        <v>793</v>
      </c>
      <c r="E328" s="27">
        <v>963</v>
      </c>
      <c r="F328" s="28">
        <f t="shared" ref="F328:F391" si="10">(E328-D328)/D328</f>
        <v>0.21437578814627994</v>
      </c>
      <c r="G328" s="29">
        <f t="shared" ref="G328:G391" si="11">E328/C328</f>
        <v>5.9287077510312133E-2</v>
      </c>
      <c r="H328" s="30"/>
    </row>
    <row r="329" spans="1:8" x14ac:dyDescent="0.25">
      <c r="A329" s="31" t="s">
        <v>644</v>
      </c>
      <c r="B329" s="32" t="s">
        <v>645</v>
      </c>
      <c r="C329" s="33">
        <v>15179</v>
      </c>
      <c r="D329" s="33">
        <v>621</v>
      </c>
      <c r="E329" s="33">
        <v>959</v>
      </c>
      <c r="F329" s="28">
        <f t="shared" si="10"/>
        <v>0.54428341384863121</v>
      </c>
      <c r="G329" s="29">
        <f t="shared" si="11"/>
        <v>6.3179392581856508E-2</v>
      </c>
      <c r="H329" s="30"/>
    </row>
    <row r="330" spans="1:8" ht="24" x14ac:dyDescent="0.25">
      <c r="A330" s="25" t="s">
        <v>646</v>
      </c>
      <c r="B330" s="26" t="s">
        <v>647</v>
      </c>
      <c r="C330" s="27">
        <v>87244</v>
      </c>
      <c r="D330" s="27">
        <v>512</v>
      </c>
      <c r="E330" s="27">
        <v>958</v>
      </c>
      <c r="F330" s="28">
        <f t="shared" si="10"/>
        <v>0.87109375</v>
      </c>
      <c r="G330" s="29">
        <f t="shared" si="11"/>
        <v>1.0980697813030122E-2</v>
      </c>
      <c r="H330" s="30"/>
    </row>
    <row r="331" spans="1:8" x14ac:dyDescent="0.25">
      <c r="A331" s="31" t="s">
        <v>648</v>
      </c>
      <c r="B331" s="32" t="s">
        <v>649</v>
      </c>
      <c r="C331" s="33">
        <v>38487</v>
      </c>
      <c r="D331" s="33">
        <v>1042</v>
      </c>
      <c r="E331" s="33">
        <v>941</v>
      </c>
      <c r="F331" s="28">
        <f t="shared" si="10"/>
        <v>-9.6928982725527829E-2</v>
      </c>
      <c r="G331" s="29">
        <f t="shared" si="11"/>
        <v>2.4449814222984385E-2</v>
      </c>
      <c r="H331" s="30"/>
    </row>
    <row r="332" spans="1:8" x14ac:dyDescent="0.25">
      <c r="A332" s="25" t="s">
        <v>650</v>
      </c>
      <c r="B332" s="26" t="s">
        <v>651</v>
      </c>
      <c r="C332" s="27">
        <v>2194</v>
      </c>
      <c r="D332" s="27">
        <v>151</v>
      </c>
      <c r="E332" s="27">
        <v>939</v>
      </c>
      <c r="F332" s="28">
        <f t="shared" si="10"/>
        <v>5.2185430463576159</v>
      </c>
      <c r="G332" s="29">
        <f t="shared" si="11"/>
        <v>0.42798541476754787</v>
      </c>
      <c r="H332" s="30"/>
    </row>
    <row r="333" spans="1:8" ht="24" x14ac:dyDescent="0.25">
      <c r="A333" s="31" t="s">
        <v>652</v>
      </c>
      <c r="B333" s="32" t="s">
        <v>653</v>
      </c>
      <c r="C333" s="33">
        <v>12299</v>
      </c>
      <c r="D333" s="33">
        <v>1037</v>
      </c>
      <c r="E333" s="33">
        <v>926</v>
      </c>
      <c r="F333" s="28">
        <f t="shared" si="10"/>
        <v>-0.10703953712632594</v>
      </c>
      <c r="G333" s="29">
        <f t="shared" si="11"/>
        <v>7.5290674038539715E-2</v>
      </c>
      <c r="H333" s="30"/>
    </row>
    <row r="334" spans="1:8" ht="24" x14ac:dyDescent="0.25">
      <c r="A334" s="25" t="s">
        <v>654</v>
      </c>
      <c r="B334" s="26" t="s">
        <v>655</v>
      </c>
      <c r="C334" s="27">
        <v>22763</v>
      </c>
      <c r="D334" s="27">
        <v>3590</v>
      </c>
      <c r="E334" s="27">
        <v>925</v>
      </c>
      <c r="F334" s="28">
        <f t="shared" si="10"/>
        <v>-0.74233983286908078</v>
      </c>
      <c r="G334" s="29">
        <f t="shared" si="11"/>
        <v>4.0636120019329612E-2</v>
      </c>
      <c r="H334" s="30"/>
    </row>
    <row r="335" spans="1:8" x14ac:dyDescent="0.25">
      <c r="A335" s="31" t="s">
        <v>656</v>
      </c>
      <c r="B335" s="32" t="s">
        <v>657</v>
      </c>
      <c r="C335" s="33">
        <v>49580</v>
      </c>
      <c r="D335" s="33">
        <v>1265</v>
      </c>
      <c r="E335" s="33">
        <v>910</v>
      </c>
      <c r="F335" s="28">
        <f t="shared" si="10"/>
        <v>-0.28063241106719367</v>
      </c>
      <c r="G335" s="29">
        <f t="shared" si="11"/>
        <v>1.835417507059298E-2</v>
      </c>
      <c r="H335" s="30"/>
    </row>
    <row r="336" spans="1:8" x14ac:dyDescent="0.25">
      <c r="A336" s="25" t="s">
        <v>658</v>
      </c>
      <c r="B336" s="26" t="s">
        <v>659</v>
      </c>
      <c r="C336" s="27">
        <v>12702</v>
      </c>
      <c r="D336" s="27">
        <v>633</v>
      </c>
      <c r="E336" s="27">
        <v>910</v>
      </c>
      <c r="F336" s="28">
        <f t="shared" si="10"/>
        <v>0.43759873617693523</v>
      </c>
      <c r="G336" s="29">
        <f t="shared" si="11"/>
        <v>7.1642261061250198E-2</v>
      </c>
      <c r="H336" s="30"/>
    </row>
    <row r="337" spans="1:8" x14ac:dyDescent="0.25">
      <c r="A337" s="31" t="s">
        <v>660</v>
      </c>
      <c r="B337" s="32" t="s">
        <v>661</v>
      </c>
      <c r="C337" s="33">
        <v>85679</v>
      </c>
      <c r="D337" s="33">
        <v>1143</v>
      </c>
      <c r="E337" s="33">
        <v>907</v>
      </c>
      <c r="F337" s="28">
        <f t="shared" si="10"/>
        <v>-0.20647419072615922</v>
      </c>
      <c r="G337" s="29">
        <f t="shared" si="11"/>
        <v>1.0586024580118815E-2</v>
      </c>
      <c r="H337" s="30"/>
    </row>
    <row r="338" spans="1:8" x14ac:dyDescent="0.25">
      <c r="A338" s="25" t="s">
        <v>662</v>
      </c>
      <c r="B338" s="26" t="s">
        <v>663</v>
      </c>
      <c r="C338" s="27">
        <v>38243</v>
      </c>
      <c r="D338" s="27">
        <v>1595</v>
      </c>
      <c r="E338" s="27">
        <v>904</v>
      </c>
      <c r="F338" s="28">
        <f t="shared" si="10"/>
        <v>-0.43322884012539187</v>
      </c>
      <c r="G338" s="29">
        <f t="shared" si="11"/>
        <v>2.363831289386293E-2</v>
      </c>
      <c r="H338" s="30"/>
    </row>
    <row r="339" spans="1:8" x14ac:dyDescent="0.25">
      <c r="A339" s="31" t="s">
        <v>664</v>
      </c>
      <c r="B339" s="32" t="s">
        <v>665</v>
      </c>
      <c r="C339" s="33">
        <v>16861</v>
      </c>
      <c r="D339" s="33">
        <v>350</v>
      </c>
      <c r="E339" s="33">
        <v>902</v>
      </c>
      <c r="F339" s="28">
        <f t="shared" si="10"/>
        <v>1.5771428571428572</v>
      </c>
      <c r="G339" s="29">
        <f t="shared" si="11"/>
        <v>5.3496233912579322E-2</v>
      </c>
      <c r="H339" s="30"/>
    </row>
    <row r="340" spans="1:8" ht="24" x14ac:dyDescent="0.25">
      <c r="A340" s="25" t="s">
        <v>666</v>
      </c>
      <c r="B340" s="26" t="s">
        <v>667</v>
      </c>
      <c r="C340" s="27">
        <v>4373</v>
      </c>
      <c r="D340" s="27">
        <v>614</v>
      </c>
      <c r="E340" s="27">
        <v>894</v>
      </c>
      <c r="F340" s="28">
        <f t="shared" si="10"/>
        <v>0.4560260586319218</v>
      </c>
      <c r="G340" s="29">
        <f t="shared" si="11"/>
        <v>0.20443631374342558</v>
      </c>
      <c r="H340" s="30"/>
    </row>
    <row r="341" spans="1:8" x14ac:dyDescent="0.25">
      <c r="A341" s="31" t="s">
        <v>668</v>
      </c>
      <c r="B341" s="32" t="s">
        <v>669</v>
      </c>
      <c r="C341" s="33">
        <v>2007</v>
      </c>
      <c r="D341" s="33">
        <v>1384</v>
      </c>
      <c r="E341" s="33">
        <v>894</v>
      </c>
      <c r="F341" s="28">
        <f t="shared" si="10"/>
        <v>-0.35404624277456648</v>
      </c>
      <c r="G341" s="29">
        <f t="shared" si="11"/>
        <v>0.44544095665171901</v>
      </c>
      <c r="H341" s="30"/>
    </row>
    <row r="342" spans="1:8" x14ac:dyDescent="0.25">
      <c r="A342" s="25" t="s">
        <v>670</v>
      </c>
      <c r="B342" s="26" t="s">
        <v>279</v>
      </c>
      <c r="C342" s="27">
        <v>169260</v>
      </c>
      <c r="D342" s="27">
        <v>437</v>
      </c>
      <c r="E342" s="27">
        <v>893</v>
      </c>
      <c r="F342" s="28">
        <f t="shared" si="10"/>
        <v>1.0434782608695652</v>
      </c>
      <c r="G342" s="29">
        <f t="shared" si="11"/>
        <v>5.2759068888101144E-3</v>
      </c>
      <c r="H342" s="30"/>
    </row>
    <row r="343" spans="1:8" x14ac:dyDescent="0.25">
      <c r="A343" s="31" t="s">
        <v>671</v>
      </c>
      <c r="B343" s="32" t="s">
        <v>672</v>
      </c>
      <c r="C343" s="33">
        <v>29979</v>
      </c>
      <c r="D343" s="33">
        <v>1008</v>
      </c>
      <c r="E343" s="33">
        <v>884</v>
      </c>
      <c r="F343" s="28">
        <f t="shared" si="10"/>
        <v>-0.12301587301587301</v>
      </c>
      <c r="G343" s="29">
        <f t="shared" si="11"/>
        <v>2.9487307782114145E-2</v>
      </c>
      <c r="H343" s="30"/>
    </row>
    <row r="344" spans="1:8" x14ac:dyDescent="0.25">
      <c r="A344" s="25" t="s">
        <v>673</v>
      </c>
      <c r="B344" s="26" t="s">
        <v>674</v>
      </c>
      <c r="C344" s="27">
        <v>23419</v>
      </c>
      <c r="D344" s="27">
        <v>2772</v>
      </c>
      <c r="E344" s="27">
        <v>868</v>
      </c>
      <c r="F344" s="28">
        <f t="shared" si="10"/>
        <v>-0.68686868686868685</v>
      </c>
      <c r="G344" s="29">
        <f t="shared" si="11"/>
        <v>3.7063922456125366E-2</v>
      </c>
      <c r="H344" s="30"/>
    </row>
    <row r="345" spans="1:8" x14ac:dyDescent="0.25">
      <c r="A345" s="31" t="s">
        <v>675</v>
      </c>
      <c r="B345" s="32" t="s">
        <v>676</v>
      </c>
      <c r="C345" s="33">
        <v>91495</v>
      </c>
      <c r="D345" s="33">
        <v>1644</v>
      </c>
      <c r="E345" s="33">
        <v>864</v>
      </c>
      <c r="F345" s="28">
        <f t="shared" si="10"/>
        <v>-0.47445255474452552</v>
      </c>
      <c r="G345" s="29">
        <f t="shared" si="11"/>
        <v>9.4431389693425873E-3</v>
      </c>
      <c r="H345" s="30"/>
    </row>
    <row r="346" spans="1:8" x14ac:dyDescent="0.25">
      <c r="A346" s="25" t="s">
        <v>677</v>
      </c>
      <c r="B346" s="26" t="s">
        <v>678</v>
      </c>
      <c r="C346" s="27">
        <v>195726</v>
      </c>
      <c r="D346" s="27">
        <v>619</v>
      </c>
      <c r="E346" s="27">
        <v>856</v>
      </c>
      <c r="F346" s="28">
        <f t="shared" si="10"/>
        <v>0.38287560581583197</v>
      </c>
      <c r="G346" s="29">
        <f t="shared" si="11"/>
        <v>4.3734608585471527E-3</v>
      </c>
      <c r="H346" s="30"/>
    </row>
    <row r="347" spans="1:8" x14ac:dyDescent="0.25">
      <c r="A347" s="31" t="s">
        <v>679</v>
      </c>
      <c r="B347" s="32" t="s">
        <v>680</v>
      </c>
      <c r="C347" s="33">
        <v>87288</v>
      </c>
      <c r="D347" s="33">
        <v>595</v>
      </c>
      <c r="E347" s="33">
        <v>849</v>
      </c>
      <c r="F347" s="28">
        <f t="shared" si="10"/>
        <v>0.42689075630252099</v>
      </c>
      <c r="G347" s="29">
        <f t="shared" si="11"/>
        <v>9.7264228759967007E-3</v>
      </c>
      <c r="H347" s="30"/>
    </row>
    <row r="348" spans="1:8" ht="24" x14ac:dyDescent="0.25">
      <c r="A348" s="25" t="s">
        <v>681</v>
      </c>
      <c r="B348" s="26" t="s">
        <v>682</v>
      </c>
      <c r="C348" s="27">
        <v>241750</v>
      </c>
      <c r="D348" s="27">
        <v>1362</v>
      </c>
      <c r="E348" s="27">
        <v>847</v>
      </c>
      <c r="F348" s="28">
        <f t="shared" si="10"/>
        <v>-0.37812041116005873</v>
      </c>
      <c r="G348" s="29">
        <f t="shared" si="11"/>
        <v>3.5036194415718719E-3</v>
      </c>
      <c r="H348" s="30"/>
    </row>
    <row r="349" spans="1:8" ht="24" x14ac:dyDescent="0.25">
      <c r="A349" s="31" t="s">
        <v>683</v>
      </c>
      <c r="B349" s="32" t="s">
        <v>684</v>
      </c>
      <c r="C349" s="33">
        <v>61955</v>
      </c>
      <c r="D349" s="33">
        <v>962</v>
      </c>
      <c r="E349" s="33">
        <v>840</v>
      </c>
      <c r="F349" s="28">
        <f t="shared" si="10"/>
        <v>-0.12681912681912683</v>
      </c>
      <c r="G349" s="29">
        <f t="shared" si="11"/>
        <v>1.3558227745944637E-2</v>
      </c>
      <c r="H349" s="30"/>
    </row>
    <row r="350" spans="1:8" x14ac:dyDescent="0.25">
      <c r="A350" s="25" t="s">
        <v>685</v>
      </c>
      <c r="B350" s="26" t="s">
        <v>686</v>
      </c>
      <c r="C350" s="27">
        <v>126702</v>
      </c>
      <c r="D350" s="27">
        <v>748</v>
      </c>
      <c r="E350" s="27">
        <v>836</v>
      </c>
      <c r="F350" s="28">
        <f t="shared" si="10"/>
        <v>0.11764705882352941</v>
      </c>
      <c r="G350" s="29">
        <f t="shared" si="11"/>
        <v>6.5981594607819926E-3</v>
      </c>
      <c r="H350" s="30"/>
    </row>
    <row r="351" spans="1:8" ht="24" x14ac:dyDescent="0.25">
      <c r="A351" s="31" t="s">
        <v>687</v>
      </c>
      <c r="B351" s="32" t="s">
        <v>688</v>
      </c>
      <c r="C351" s="33">
        <v>24683</v>
      </c>
      <c r="D351" s="33">
        <v>841</v>
      </c>
      <c r="E351" s="33">
        <v>822</v>
      </c>
      <c r="F351" s="28">
        <f t="shared" si="10"/>
        <v>-2.2592152199762187E-2</v>
      </c>
      <c r="G351" s="29">
        <f t="shared" si="11"/>
        <v>3.3302272819349353E-2</v>
      </c>
      <c r="H351" s="30"/>
    </row>
    <row r="352" spans="1:8" ht="24" x14ac:dyDescent="0.25">
      <c r="A352" s="25" t="s">
        <v>689</v>
      </c>
      <c r="B352" s="26" t="s">
        <v>299</v>
      </c>
      <c r="C352" s="27">
        <v>6385</v>
      </c>
      <c r="D352" s="27">
        <v>738</v>
      </c>
      <c r="E352" s="27">
        <v>818</v>
      </c>
      <c r="F352" s="28">
        <f t="shared" si="10"/>
        <v>0.10840108401084012</v>
      </c>
      <c r="G352" s="29">
        <f t="shared" si="11"/>
        <v>0.12811276429130775</v>
      </c>
      <c r="H352" s="30"/>
    </row>
    <row r="353" spans="1:8" x14ac:dyDescent="0.25">
      <c r="A353" s="31" t="s">
        <v>690</v>
      </c>
      <c r="B353" s="32" t="s">
        <v>691</v>
      </c>
      <c r="C353" s="33">
        <v>155590</v>
      </c>
      <c r="D353" s="33">
        <v>0</v>
      </c>
      <c r="E353" s="33">
        <v>816</v>
      </c>
      <c r="F353" s="28" t="e">
        <f t="shared" si="10"/>
        <v>#DIV/0!</v>
      </c>
      <c r="G353" s="29">
        <f t="shared" si="11"/>
        <v>5.2445529918375214E-3</v>
      </c>
      <c r="H353" s="30"/>
    </row>
    <row r="354" spans="1:8" x14ac:dyDescent="0.25">
      <c r="A354" s="25" t="s">
        <v>692</v>
      </c>
      <c r="B354" s="26" t="s">
        <v>693</v>
      </c>
      <c r="C354" s="27">
        <v>76755</v>
      </c>
      <c r="D354" s="27">
        <v>632</v>
      </c>
      <c r="E354" s="27">
        <v>809</v>
      </c>
      <c r="F354" s="28">
        <f t="shared" si="10"/>
        <v>0.2800632911392405</v>
      </c>
      <c r="G354" s="29">
        <f t="shared" si="11"/>
        <v>1.0540029965474563E-2</v>
      </c>
      <c r="H354" s="30"/>
    </row>
    <row r="355" spans="1:8" x14ac:dyDescent="0.25">
      <c r="A355" s="31" t="s">
        <v>694</v>
      </c>
      <c r="B355" s="32" t="s">
        <v>695</v>
      </c>
      <c r="C355" s="33">
        <v>83271</v>
      </c>
      <c r="D355" s="33">
        <v>673</v>
      </c>
      <c r="E355" s="33">
        <v>809</v>
      </c>
      <c r="F355" s="28">
        <f t="shared" si="10"/>
        <v>0.20208023774145617</v>
      </c>
      <c r="G355" s="29">
        <f t="shared" si="11"/>
        <v>9.7152670197307583E-3</v>
      </c>
      <c r="H355" s="30"/>
    </row>
    <row r="356" spans="1:8" ht="24" x14ac:dyDescent="0.25">
      <c r="A356" s="25" t="s">
        <v>696</v>
      </c>
      <c r="B356" s="26" t="s">
        <v>697</v>
      </c>
      <c r="C356" s="27">
        <v>36318</v>
      </c>
      <c r="D356" s="27">
        <v>574</v>
      </c>
      <c r="E356" s="27">
        <v>808</v>
      </c>
      <c r="F356" s="28">
        <f t="shared" si="10"/>
        <v>0.40766550522648082</v>
      </c>
      <c r="G356" s="29">
        <f t="shared" si="11"/>
        <v>2.2247921141031995E-2</v>
      </c>
      <c r="H356" s="30"/>
    </row>
    <row r="357" spans="1:8" x14ac:dyDescent="0.25">
      <c r="A357" s="31" t="s">
        <v>698</v>
      </c>
      <c r="B357" s="32" t="s">
        <v>699</v>
      </c>
      <c r="C357" s="33">
        <v>4173</v>
      </c>
      <c r="D357" s="33">
        <v>908</v>
      </c>
      <c r="E357" s="33">
        <v>808</v>
      </c>
      <c r="F357" s="28">
        <f t="shared" si="10"/>
        <v>-0.11013215859030837</v>
      </c>
      <c r="G357" s="29">
        <f t="shared" si="11"/>
        <v>0.19362568895279175</v>
      </c>
      <c r="H357" s="30"/>
    </row>
    <row r="358" spans="1:8" x14ac:dyDescent="0.25">
      <c r="A358" s="25" t="s">
        <v>700</v>
      </c>
      <c r="B358" s="26" t="s">
        <v>701</v>
      </c>
      <c r="C358" s="27">
        <v>275220</v>
      </c>
      <c r="D358" s="27">
        <v>1235</v>
      </c>
      <c r="E358" s="27">
        <v>803</v>
      </c>
      <c r="F358" s="28">
        <f t="shared" si="10"/>
        <v>-0.34979757085020241</v>
      </c>
      <c r="G358" s="29">
        <f t="shared" si="11"/>
        <v>2.9176658673061551E-3</v>
      </c>
      <c r="H358" s="30"/>
    </row>
    <row r="359" spans="1:8" x14ac:dyDescent="0.25">
      <c r="A359" s="31" t="s">
        <v>702</v>
      </c>
      <c r="B359" s="32" t="s">
        <v>703</v>
      </c>
      <c r="C359" s="33">
        <v>38207</v>
      </c>
      <c r="D359" s="33">
        <v>863</v>
      </c>
      <c r="E359" s="33">
        <v>801</v>
      </c>
      <c r="F359" s="28">
        <f t="shared" si="10"/>
        <v>-7.1842410196987255E-2</v>
      </c>
      <c r="G359" s="29">
        <f t="shared" si="11"/>
        <v>2.0964744680294186E-2</v>
      </c>
      <c r="H359" s="30"/>
    </row>
    <row r="360" spans="1:8" x14ac:dyDescent="0.25">
      <c r="A360" s="25" t="s">
        <v>704</v>
      </c>
      <c r="B360" s="26" t="s">
        <v>705</v>
      </c>
      <c r="C360" s="27">
        <v>68854</v>
      </c>
      <c r="D360" s="27">
        <v>775</v>
      </c>
      <c r="E360" s="27">
        <v>797</v>
      </c>
      <c r="F360" s="28">
        <f t="shared" si="10"/>
        <v>2.838709677419355E-2</v>
      </c>
      <c r="G360" s="29">
        <f t="shared" si="11"/>
        <v>1.1575217126092892E-2</v>
      </c>
      <c r="H360" s="30"/>
    </row>
    <row r="361" spans="1:8" x14ac:dyDescent="0.25">
      <c r="A361" s="31" t="s">
        <v>706</v>
      </c>
      <c r="B361" s="32" t="s">
        <v>707</v>
      </c>
      <c r="C361" s="33">
        <v>257359</v>
      </c>
      <c r="D361" s="33">
        <v>550</v>
      </c>
      <c r="E361" s="33">
        <v>797</v>
      </c>
      <c r="F361" s="28">
        <f t="shared" si="10"/>
        <v>0.4490909090909091</v>
      </c>
      <c r="G361" s="29">
        <f t="shared" si="11"/>
        <v>3.0968413772201478E-3</v>
      </c>
      <c r="H361" s="30"/>
    </row>
    <row r="362" spans="1:8" x14ac:dyDescent="0.25">
      <c r="A362" s="25" t="s">
        <v>708</v>
      </c>
      <c r="B362" s="26" t="s">
        <v>709</v>
      </c>
      <c r="C362" s="27">
        <v>31204</v>
      </c>
      <c r="D362" s="27">
        <v>846</v>
      </c>
      <c r="E362" s="27">
        <v>795</v>
      </c>
      <c r="F362" s="28">
        <f t="shared" si="10"/>
        <v>-6.0283687943262408E-2</v>
      </c>
      <c r="G362" s="29">
        <f t="shared" si="11"/>
        <v>2.547750288424561E-2</v>
      </c>
      <c r="H362" s="30"/>
    </row>
    <row r="363" spans="1:8" x14ac:dyDescent="0.25">
      <c r="A363" s="31" t="s">
        <v>710</v>
      </c>
      <c r="B363" s="32" t="s">
        <v>711</v>
      </c>
      <c r="C363" s="33">
        <v>10465</v>
      </c>
      <c r="D363" s="33">
        <v>362</v>
      </c>
      <c r="E363" s="33">
        <v>792</v>
      </c>
      <c r="F363" s="28">
        <f t="shared" si="10"/>
        <v>1.1878453038674033</v>
      </c>
      <c r="G363" s="29">
        <f t="shared" si="11"/>
        <v>7.5680840898232196E-2</v>
      </c>
      <c r="H363" s="30"/>
    </row>
    <row r="364" spans="1:8" x14ac:dyDescent="0.25">
      <c r="A364" s="25" t="s">
        <v>712</v>
      </c>
      <c r="B364" s="26" t="s">
        <v>713</v>
      </c>
      <c r="C364" s="27">
        <v>694932</v>
      </c>
      <c r="D364" s="27">
        <v>5874</v>
      </c>
      <c r="E364" s="27">
        <v>789</v>
      </c>
      <c r="F364" s="28">
        <f t="shared" si="10"/>
        <v>-0.86567926455566901</v>
      </c>
      <c r="G364" s="29">
        <f t="shared" si="11"/>
        <v>1.135362884426102E-3</v>
      </c>
      <c r="H364" s="30"/>
    </row>
    <row r="365" spans="1:8" x14ac:dyDescent="0.25">
      <c r="A365" s="31" t="s">
        <v>714</v>
      </c>
      <c r="B365" s="32" t="s">
        <v>715</v>
      </c>
      <c r="C365" s="33">
        <v>22771</v>
      </c>
      <c r="D365" s="33">
        <v>991</v>
      </c>
      <c r="E365" s="33">
        <v>789</v>
      </c>
      <c r="F365" s="28">
        <f t="shared" si="10"/>
        <v>-0.20383451059535823</v>
      </c>
      <c r="G365" s="29">
        <f t="shared" si="11"/>
        <v>3.4649334680075534E-2</v>
      </c>
      <c r="H365" s="30"/>
    </row>
    <row r="366" spans="1:8" x14ac:dyDescent="0.25">
      <c r="A366" s="25" t="s">
        <v>716</v>
      </c>
      <c r="B366" s="26" t="s">
        <v>717</v>
      </c>
      <c r="C366" s="27">
        <v>14229</v>
      </c>
      <c r="D366" s="27">
        <v>577</v>
      </c>
      <c r="E366" s="27">
        <v>774</v>
      </c>
      <c r="F366" s="28">
        <f t="shared" si="10"/>
        <v>0.34142114384748701</v>
      </c>
      <c r="G366" s="29">
        <f t="shared" si="11"/>
        <v>5.4395951929158762E-2</v>
      </c>
      <c r="H366" s="30"/>
    </row>
    <row r="367" spans="1:8" x14ac:dyDescent="0.25">
      <c r="A367" s="31" t="s">
        <v>718</v>
      </c>
      <c r="B367" s="32" t="s">
        <v>719</v>
      </c>
      <c r="C367" s="33">
        <v>75918</v>
      </c>
      <c r="D367" s="33">
        <v>843</v>
      </c>
      <c r="E367" s="33">
        <v>772</v>
      </c>
      <c r="F367" s="28">
        <f t="shared" si="10"/>
        <v>-8.4223013048635831E-2</v>
      </c>
      <c r="G367" s="29">
        <f t="shared" si="11"/>
        <v>1.0168866408493375E-2</v>
      </c>
      <c r="H367" s="30"/>
    </row>
    <row r="368" spans="1:8" x14ac:dyDescent="0.25">
      <c r="A368" s="25" t="s">
        <v>720</v>
      </c>
      <c r="B368" s="26" t="s">
        <v>721</v>
      </c>
      <c r="C368" s="27">
        <v>6535</v>
      </c>
      <c r="D368" s="27">
        <v>528</v>
      </c>
      <c r="E368" s="27">
        <v>772</v>
      </c>
      <c r="F368" s="28">
        <f t="shared" si="10"/>
        <v>0.4621212121212121</v>
      </c>
      <c r="G368" s="29">
        <f t="shared" si="11"/>
        <v>0.11813312930374904</v>
      </c>
      <c r="H368" s="30"/>
    </row>
    <row r="369" spans="1:8" x14ac:dyDescent="0.25">
      <c r="A369" s="31" t="s">
        <v>722</v>
      </c>
      <c r="B369" s="32" t="s">
        <v>723</v>
      </c>
      <c r="C369" s="33">
        <v>5191</v>
      </c>
      <c r="D369" s="33">
        <v>836</v>
      </c>
      <c r="E369" s="33">
        <v>765</v>
      </c>
      <c r="F369" s="28">
        <f t="shared" si="10"/>
        <v>-8.4928229665071769E-2</v>
      </c>
      <c r="G369" s="29">
        <f t="shared" si="11"/>
        <v>0.14737044885378539</v>
      </c>
      <c r="H369" s="30"/>
    </row>
    <row r="370" spans="1:8" x14ac:dyDescent="0.25">
      <c r="A370" s="25" t="s">
        <v>724</v>
      </c>
      <c r="B370" s="26" t="s">
        <v>725</v>
      </c>
      <c r="C370" s="27">
        <v>94413</v>
      </c>
      <c r="D370" s="27">
        <v>145</v>
      </c>
      <c r="E370" s="27">
        <v>762</v>
      </c>
      <c r="F370" s="28">
        <f t="shared" si="10"/>
        <v>4.2551724137931037</v>
      </c>
      <c r="G370" s="29">
        <f t="shared" si="11"/>
        <v>8.0709224365288681E-3</v>
      </c>
      <c r="H370" s="30"/>
    </row>
    <row r="371" spans="1:8" x14ac:dyDescent="0.25">
      <c r="A371" s="31" t="s">
        <v>726</v>
      </c>
      <c r="B371" s="32" t="s">
        <v>727</v>
      </c>
      <c r="C371" s="33">
        <v>775</v>
      </c>
      <c r="D371" s="33">
        <v>669</v>
      </c>
      <c r="E371" s="33">
        <v>748</v>
      </c>
      <c r="F371" s="28">
        <f t="shared" si="10"/>
        <v>0.11808669656203288</v>
      </c>
      <c r="G371" s="29">
        <f t="shared" si="11"/>
        <v>0.96516129032258069</v>
      </c>
      <c r="H371" s="30"/>
    </row>
    <row r="372" spans="1:8" x14ac:dyDescent="0.25">
      <c r="A372" s="25" t="s">
        <v>728</v>
      </c>
      <c r="B372" s="26" t="s">
        <v>729</v>
      </c>
      <c r="C372" s="27">
        <v>136235</v>
      </c>
      <c r="D372" s="27">
        <v>756</v>
      </c>
      <c r="E372" s="27">
        <v>748</v>
      </c>
      <c r="F372" s="28">
        <f t="shared" si="10"/>
        <v>-1.0582010582010581E-2</v>
      </c>
      <c r="G372" s="29">
        <f t="shared" si="11"/>
        <v>5.4905127169963663E-3</v>
      </c>
      <c r="H372" s="30"/>
    </row>
    <row r="373" spans="1:8" x14ac:dyDescent="0.25">
      <c r="A373" s="31" t="s">
        <v>730</v>
      </c>
      <c r="B373" s="32" t="s">
        <v>731</v>
      </c>
      <c r="C373" s="33">
        <v>15930</v>
      </c>
      <c r="D373" s="33">
        <v>1066</v>
      </c>
      <c r="E373" s="33">
        <v>746</v>
      </c>
      <c r="F373" s="28">
        <f t="shared" si="10"/>
        <v>-0.30018761726078802</v>
      </c>
      <c r="G373" s="29">
        <f t="shared" si="11"/>
        <v>4.6829880728185815E-2</v>
      </c>
      <c r="H373" s="30"/>
    </row>
    <row r="374" spans="1:8" x14ac:dyDescent="0.25">
      <c r="A374" s="25" t="s">
        <v>732</v>
      </c>
      <c r="B374" s="26" t="s">
        <v>733</v>
      </c>
      <c r="C374" s="27">
        <v>4893</v>
      </c>
      <c r="D374" s="27">
        <v>829</v>
      </c>
      <c r="E374" s="27">
        <v>746</v>
      </c>
      <c r="F374" s="28">
        <f t="shared" si="10"/>
        <v>-0.10012062726176116</v>
      </c>
      <c r="G374" s="29">
        <f t="shared" si="11"/>
        <v>0.15246270181892499</v>
      </c>
      <c r="H374" s="30"/>
    </row>
    <row r="375" spans="1:8" x14ac:dyDescent="0.25">
      <c r="A375" s="31" t="s">
        <v>734</v>
      </c>
      <c r="B375" s="32" t="s">
        <v>735</v>
      </c>
      <c r="C375" s="33">
        <v>829541</v>
      </c>
      <c r="D375" s="33">
        <v>391</v>
      </c>
      <c r="E375" s="33">
        <v>743</v>
      </c>
      <c r="F375" s="28">
        <f t="shared" si="10"/>
        <v>0.90025575447570327</v>
      </c>
      <c r="G375" s="29">
        <f t="shared" si="11"/>
        <v>8.9567604253436544E-4</v>
      </c>
      <c r="H375" s="30"/>
    </row>
    <row r="376" spans="1:8" ht="24" x14ac:dyDescent="0.25">
      <c r="A376" s="25" t="s">
        <v>736</v>
      </c>
      <c r="B376" s="26" t="s">
        <v>737</v>
      </c>
      <c r="C376" s="27">
        <v>20070</v>
      </c>
      <c r="D376" s="27">
        <v>859</v>
      </c>
      <c r="E376" s="27">
        <v>739</v>
      </c>
      <c r="F376" s="28">
        <f t="shared" si="10"/>
        <v>-0.13969732246798602</v>
      </c>
      <c r="G376" s="29">
        <f t="shared" si="11"/>
        <v>3.6821126058794222E-2</v>
      </c>
      <c r="H376" s="30"/>
    </row>
    <row r="377" spans="1:8" x14ac:dyDescent="0.25">
      <c r="A377" s="31" t="s">
        <v>738</v>
      </c>
      <c r="B377" s="32" t="s">
        <v>279</v>
      </c>
      <c r="C377" s="33">
        <v>85213</v>
      </c>
      <c r="D377" s="33">
        <v>962</v>
      </c>
      <c r="E377" s="33">
        <v>738</v>
      </c>
      <c r="F377" s="28">
        <f t="shared" si="10"/>
        <v>-0.23284823284823286</v>
      </c>
      <c r="G377" s="29">
        <f t="shared" si="11"/>
        <v>8.6606503702486709E-3</v>
      </c>
      <c r="H377" s="30"/>
    </row>
    <row r="378" spans="1:8" x14ac:dyDescent="0.25">
      <c r="A378" s="25" t="s">
        <v>739</v>
      </c>
      <c r="B378" s="26" t="s">
        <v>740</v>
      </c>
      <c r="C378" s="27">
        <v>1721</v>
      </c>
      <c r="D378" s="27">
        <v>18</v>
      </c>
      <c r="E378" s="27">
        <v>733</v>
      </c>
      <c r="F378" s="28">
        <f t="shared" si="10"/>
        <v>39.722222222222221</v>
      </c>
      <c r="G378" s="29">
        <f t="shared" si="11"/>
        <v>0.42591516560139453</v>
      </c>
      <c r="H378" s="30"/>
    </row>
    <row r="379" spans="1:8" ht="24" x14ac:dyDescent="0.25">
      <c r="A379" s="31" t="s">
        <v>741</v>
      </c>
      <c r="B379" s="32" t="s">
        <v>742</v>
      </c>
      <c r="C379" s="33">
        <v>203817</v>
      </c>
      <c r="D379" s="33">
        <v>788</v>
      </c>
      <c r="E379" s="33">
        <v>728</v>
      </c>
      <c r="F379" s="28">
        <f t="shared" si="10"/>
        <v>-7.6142131979695438E-2</v>
      </c>
      <c r="G379" s="29">
        <f t="shared" si="11"/>
        <v>3.5718315940279763E-3</v>
      </c>
      <c r="H379" s="30"/>
    </row>
    <row r="380" spans="1:8" x14ac:dyDescent="0.25">
      <c r="A380" s="25" t="s">
        <v>743</v>
      </c>
      <c r="B380" s="26" t="s">
        <v>744</v>
      </c>
      <c r="C380" s="27">
        <v>66587</v>
      </c>
      <c r="D380" s="27">
        <v>720</v>
      </c>
      <c r="E380" s="27">
        <v>728</v>
      </c>
      <c r="F380" s="28">
        <f t="shared" si="10"/>
        <v>1.1111111111111112E-2</v>
      </c>
      <c r="G380" s="29">
        <f t="shared" si="11"/>
        <v>1.0933065012690165E-2</v>
      </c>
      <c r="H380" s="30"/>
    </row>
    <row r="381" spans="1:8" ht="24" x14ac:dyDescent="0.25">
      <c r="A381" s="31" t="s">
        <v>745</v>
      </c>
      <c r="B381" s="32" t="s">
        <v>746</v>
      </c>
      <c r="C381" s="33">
        <v>29132</v>
      </c>
      <c r="D381" s="33">
        <v>1389</v>
      </c>
      <c r="E381" s="33">
        <v>728</v>
      </c>
      <c r="F381" s="28">
        <f t="shared" si="10"/>
        <v>-0.47588192944564434</v>
      </c>
      <c r="G381" s="29">
        <f t="shared" si="11"/>
        <v>2.4989702045860221E-2</v>
      </c>
      <c r="H381" s="30"/>
    </row>
    <row r="382" spans="1:8" x14ac:dyDescent="0.25">
      <c r="A382" s="25" t="s">
        <v>747</v>
      </c>
      <c r="B382" s="26" t="s">
        <v>748</v>
      </c>
      <c r="C382" s="27">
        <v>36537</v>
      </c>
      <c r="D382" s="27">
        <v>1580</v>
      </c>
      <c r="E382" s="27">
        <v>715</v>
      </c>
      <c r="F382" s="28">
        <f t="shared" si="10"/>
        <v>-0.54746835443037978</v>
      </c>
      <c r="G382" s="29">
        <f t="shared" si="11"/>
        <v>1.9569203820784409E-2</v>
      </c>
      <c r="H382" s="30"/>
    </row>
    <row r="383" spans="1:8" x14ac:dyDescent="0.25">
      <c r="A383" s="31" t="s">
        <v>749</v>
      </c>
      <c r="B383" s="32" t="s">
        <v>750</v>
      </c>
      <c r="C383" s="33">
        <v>20496</v>
      </c>
      <c r="D383" s="33">
        <v>669</v>
      </c>
      <c r="E383" s="33">
        <v>711</v>
      </c>
      <c r="F383" s="28">
        <f t="shared" si="10"/>
        <v>6.2780269058295965E-2</v>
      </c>
      <c r="G383" s="29">
        <f t="shared" si="11"/>
        <v>3.4689695550351285E-2</v>
      </c>
      <c r="H383" s="30"/>
    </row>
    <row r="384" spans="1:8" ht="24" x14ac:dyDescent="0.25">
      <c r="A384" s="25" t="s">
        <v>751</v>
      </c>
      <c r="B384" s="26" t="s">
        <v>752</v>
      </c>
      <c r="C384" s="27">
        <v>4343111</v>
      </c>
      <c r="D384" s="27">
        <v>288</v>
      </c>
      <c r="E384" s="27">
        <v>701</v>
      </c>
      <c r="F384" s="28">
        <f t="shared" si="10"/>
        <v>1.4340277777777777</v>
      </c>
      <c r="G384" s="29">
        <f t="shared" si="11"/>
        <v>1.6140503892256034E-4</v>
      </c>
      <c r="H384" s="30"/>
    </row>
    <row r="385" spans="1:8" x14ac:dyDescent="0.25">
      <c r="A385" s="31" t="s">
        <v>753</v>
      </c>
      <c r="B385" s="32" t="s">
        <v>754</v>
      </c>
      <c r="C385" s="33">
        <v>44471</v>
      </c>
      <c r="D385" s="33">
        <v>590</v>
      </c>
      <c r="E385" s="33">
        <v>701</v>
      </c>
      <c r="F385" s="28">
        <f t="shared" si="10"/>
        <v>0.18813559322033899</v>
      </c>
      <c r="G385" s="29">
        <f t="shared" si="11"/>
        <v>1.5763081558768637E-2</v>
      </c>
      <c r="H385" s="30"/>
    </row>
    <row r="386" spans="1:8" x14ac:dyDescent="0.25">
      <c r="A386" s="25" t="s">
        <v>755</v>
      </c>
      <c r="B386" s="26" t="s">
        <v>756</v>
      </c>
      <c r="C386" s="27">
        <v>256842</v>
      </c>
      <c r="D386" s="27">
        <v>1246</v>
      </c>
      <c r="E386" s="27">
        <v>697</v>
      </c>
      <c r="F386" s="28">
        <f t="shared" si="10"/>
        <v>-0.4406099518459069</v>
      </c>
      <c r="G386" s="29">
        <f t="shared" si="11"/>
        <v>2.7137306203814018E-3</v>
      </c>
      <c r="H386" s="30"/>
    </row>
    <row r="387" spans="1:8" x14ac:dyDescent="0.25">
      <c r="A387" s="31" t="s">
        <v>757</v>
      </c>
      <c r="B387" s="32" t="s">
        <v>758</v>
      </c>
      <c r="C387" s="33">
        <v>51992</v>
      </c>
      <c r="D387" s="33">
        <v>553</v>
      </c>
      <c r="E387" s="33">
        <v>696</v>
      </c>
      <c r="F387" s="28">
        <f t="shared" si="10"/>
        <v>0.25858951175406869</v>
      </c>
      <c r="G387" s="29">
        <f t="shared" si="11"/>
        <v>1.3386674873057393E-2</v>
      </c>
      <c r="H387" s="30"/>
    </row>
    <row r="388" spans="1:8" x14ac:dyDescent="0.25">
      <c r="A388" s="25" t="s">
        <v>759</v>
      </c>
      <c r="B388" s="26" t="s">
        <v>760</v>
      </c>
      <c r="C388" s="27">
        <v>16151</v>
      </c>
      <c r="D388" s="27">
        <v>625</v>
      </c>
      <c r="E388" s="27">
        <v>695</v>
      </c>
      <c r="F388" s="28">
        <f t="shared" si="10"/>
        <v>0.112</v>
      </c>
      <c r="G388" s="29">
        <f t="shared" si="11"/>
        <v>4.3031391245124138E-2</v>
      </c>
      <c r="H388" s="30"/>
    </row>
    <row r="389" spans="1:8" x14ac:dyDescent="0.25">
      <c r="A389" s="31" t="s">
        <v>761</v>
      </c>
      <c r="B389" s="32" t="s">
        <v>762</v>
      </c>
      <c r="C389" s="33">
        <v>57510</v>
      </c>
      <c r="D389" s="33">
        <v>768</v>
      </c>
      <c r="E389" s="33">
        <v>692</v>
      </c>
      <c r="F389" s="28">
        <f t="shared" si="10"/>
        <v>-9.8958333333333329E-2</v>
      </c>
      <c r="G389" s="29">
        <f t="shared" si="11"/>
        <v>1.2032689966962268E-2</v>
      </c>
      <c r="H389" s="30"/>
    </row>
    <row r="390" spans="1:8" ht="24" x14ac:dyDescent="0.25">
      <c r="A390" s="25" t="s">
        <v>763</v>
      </c>
      <c r="B390" s="26" t="s">
        <v>764</v>
      </c>
      <c r="C390" s="27">
        <v>5925</v>
      </c>
      <c r="D390" s="27">
        <v>538</v>
      </c>
      <c r="E390" s="27">
        <v>690</v>
      </c>
      <c r="F390" s="28">
        <f t="shared" si="10"/>
        <v>0.28252788104089221</v>
      </c>
      <c r="G390" s="29">
        <f t="shared" si="11"/>
        <v>0.11645569620253164</v>
      </c>
      <c r="H390" s="30"/>
    </row>
    <row r="391" spans="1:8" x14ac:dyDescent="0.25">
      <c r="A391" s="31" t="s">
        <v>765</v>
      </c>
      <c r="B391" s="32" t="s">
        <v>766</v>
      </c>
      <c r="C391" s="33">
        <v>13970</v>
      </c>
      <c r="D391" s="33">
        <v>352</v>
      </c>
      <c r="E391" s="33">
        <v>686</v>
      </c>
      <c r="F391" s="28">
        <f t="shared" si="10"/>
        <v>0.94886363636363635</v>
      </c>
      <c r="G391" s="29">
        <f t="shared" si="11"/>
        <v>4.9105225483178236E-2</v>
      </c>
      <c r="H391" s="30"/>
    </row>
    <row r="392" spans="1:8" x14ac:dyDescent="0.25">
      <c r="A392" s="25" t="s">
        <v>767</v>
      </c>
      <c r="B392" s="26" t="s">
        <v>768</v>
      </c>
      <c r="C392" s="27">
        <v>92220</v>
      </c>
      <c r="D392" s="27">
        <v>76</v>
      </c>
      <c r="E392" s="27">
        <v>684</v>
      </c>
      <c r="F392" s="28">
        <f t="shared" ref="F392:F455" si="12">(E392-D392)/D392</f>
        <v>8</v>
      </c>
      <c r="G392" s="29">
        <f t="shared" ref="G392:G455" si="13">E392/C392</f>
        <v>7.41704619388419E-3</v>
      </c>
      <c r="H392" s="30"/>
    </row>
    <row r="393" spans="1:8" x14ac:dyDescent="0.25">
      <c r="A393" s="31" t="s">
        <v>769</v>
      </c>
      <c r="B393" s="32" t="s">
        <v>770</v>
      </c>
      <c r="C393" s="33">
        <v>36863</v>
      </c>
      <c r="D393" s="33">
        <v>774</v>
      </c>
      <c r="E393" s="33">
        <v>682</v>
      </c>
      <c r="F393" s="28">
        <f t="shared" si="12"/>
        <v>-0.11886304909560723</v>
      </c>
      <c r="G393" s="29">
        <f t="shared" si="13"/>
        <v>1.8500935897783684E-2</v>
      </c>
      <c r="H393" s="30"/>
    </row>
    <row r="394" spans="1:8" x14ac:dyDescent="0.25">
      <c r="A394" s="25" t="s">
        <v>771</v>
      </c>
      <c r="B394" s="26" t="s">
        <v>772</v>
      </c>
      <c r="C394" s="27">
        <v>33104</v>
      </c>
      <c r="D394" s="27">
        <v>561</v>
      </c>
      <c r="E394" s="27">
        <v>677</v>
      </c>
      <c r="F394" s="28">
        <f t="shared" si="12"/>
        <v>0.20677361853832443</v>
      </c>
      <c r="G394" s="29">
        <f t="shared" si="13"/>
        <v>2.0450700821652974E-2</v>
      </c>
      <c r="H394" s="30"/>
    </row>
    <row r="395" spans="1:8" x14ac:dyDescent="0.25">
      <c r="A395" s="31" t="s">
        <v>773</v>
      </c>
      <c r="B395" s="32" t="s">
        <v>774</v>
      </c>
      <c r="C395" s="33">
        <v>42430</v>
      </c>
      <c r="D395" s="33">
        <v>1021</v>
      </c>
      <c r="E395" s="33">
        <v>675</v>
      </c>
      <c r="F395" s="28">
        <f t="shared" si="12"/>
        <v>-0.3388834476003918</v>
      </c>
      <c r="G395" s="29">
        <f t="shared" si="13"/>
        <v>1.5908555267499409E-2</v>
      </c>
      <c r="H395" s="30"/>
    </row>
    <row r="396" spans="1:8" x14ac:dyDescent="0.25">
      <c r="A396" s="25" t="s">
        <v>775</v>
      </c>
      <c r="B396" s="26" t="s">
        <v>776</v>
      </c>
      <c r="C396" s="27">
        <v>17383</v>
      </c>
      <c r="D396" s="27">
        <v>287</v>
      </c>
      <c r="E396" s="27">
        <v>674</v>
      </c>
      <c r="F396" s="28">
        <f t="shared" si="12"/>
        <v>1.3484320557491289</v>
      </c>
      <c r="G396" s="29">
        <f t="shared" si="13"/>
        <v>3.8773514353103604E-2</v>
      </c>
      <c r="H396" s="30"/>
    </row>
    <row r="397" spans="1:8" x14ac:dyDescent="0.25">
      <c r="A397" s="31" t="s">
        <v>777</v>
      </c>
      <c r="B397" s="32" t="s">
        <v>778</v>
      </c>
      <c r="C397" s="33">
        <v>104739</v>
      </c>
      <c r="D397" s="33">
        <v>696</v>
      </c>
      <c r="E397" s="33">
        <v>673</v>
      </c>
      <c r="F397" s="28">
        <f t="shared" si="12"/>
        <v>-3.3045977011494254E-2</v>
      </c>
      <c r="G397" s="29">
        <f t="shared" si="13"/>
        <v>6.4254957561175876E-3</v>
      </c>
      <c r="H397" s="30"/>
    </row>
    <row r="398" spans="1:8" x14ac:dyDescent="0.25">
      <c r="A398" s="25" t="s">
        <v>779</v>
      </c>
      <c r="B398" s="26" t="s">
        <v>780</v>
      </c>
      <c r="C398" s="27">
        <v>3222</v>
      </c>
      <c r="D398" s="27">
        <v>346</v>
      </c>
      <c r="E398" s="27">
        <v>672</v>
      </c>
      <c r="F398" s="28">
        <f t="shared" si="12"/>
        <v>0.94219653179190754</v>
      </c>
      <c r="G398" s="29">
        <f t="shared" si="13"/>
        <v>0.20856610800744879</v>
      </c>
      <c r="H398" s="30"/>
    </row>
    <row r="399" spans="1:8" x14ac:dyDescent="0.25">
      <c r="A399" s="31" t="s">
        <v>781</v>
      </c>
      <c r="B399" s="32" t="s">
        <v>782</v>
      </c>
      <c r="C399" s="33">
        <v>3055</v>
      </c>
      <c r="D399" s="33">
        <v>679</v>
      </c>
      <c r="E399" s="33">
        <v>672</v>
      </c>
      <c r="F399" s="28">
        <f t="shared" si="12"/>
        <v>-1.0309278350515464E-2</v>
      </c>
      <c r="G399" s="29">
        <f t="shared" si="13"/>
        <v>0.21996726677577741</v>
      </c>
      <c r="H399" s="30"/>
    </row>
    <row r="400" spans="1:8" ht="24" x14ac:dyDescent="0.25">
      <c r="A400" s="25" t="s">
        <v>783</v>
      </c>
      <c r="B400" s="26" t="s">
        <v>784</v>
      </c>
      <c r="C400" s="27">
        <v>69276</v>
      </c>
      <c r="D400" s="27">
        <v>1573</v>
      </c>
      <c r="E400" s="27">
        <v>656</v>
      </c>
      <c r="F400" s="28">
        <f t="shared" si="12"/>
        <v>-0.58296249205340112</v>
      </c>
      <c r="G400" s="29">
        <f t="shared" si="13"/>
        <v>9.4693689012067678E-3</v>
      </c>
      <c r="H400" s="30"/>
    </row>
    <row r="401" spans="1:8" x14ac:dyDescent="0.25">
      <c r="A401" s="31" t="s">
        <v>785</v>
      </c>
      <c r="B401" s="32" t="s">
        <v>786</v>
      </c>
      <c r="C401" s="33">
        <v>1765</v>
      </c>
      <c r="D401" s="33">
        <v>404</v>
      </c>
      <c r="E401" s="33">
        <v>651</v>
      </c>
      <c r="F401" s="28">
        <f t="shared" si="12"/>
        <v>0.61138613861386137</v>
      </c>
      <c r="G401" s="29">
        <f t="shared" si="13"/>
        <v>0.36883852691218133</v>
      </c>
      <c r="H401" s="30"/>
    </row>
    <row r="402" spans="1:8" ht="24" x14ac:dyDescent="0.25">
      <c r="A402" s="25" t="s">
        <v>787</v>
      </c>
      <c r="B402" s="26" t="s">
        <v>788</v>
      </c>
      <c r="C402" s="27">
        <v>13926</v>
      </c>
      <c r="D402" s="27">
        <v>542</v>
      </c>
      <c r="E402" s="27">
        <v>650</v>
      </c>
      <c r="F402" s="28">
        <f t="shared" si="12"/>
        <v>0.19926199261992619</v>
      </c>
      <c r="G402" s="29">
        <f t="shared" si="13"/>
        <v>4.6675283642108288E-2</v>
      </c>
      <c r="H402" s="30"/>
    </row>
    <row r="403" spans="1:8" x14ac:dyDescent="0.25">
      <c r="A403" s="31" t="s">
        <v>789</v>
      </c>
      <c r="B403" s="32" t="s">
        <v>790</v>
      </c>
      <c r="C403" s="33">
        <v>2191</v>
      </c>
      <c r="D403" s="33">
        <v>760</v>
      </c>
      <c r="E403" s="33">
        <v>646</v>
      </c>
      <c r="F403" s="28">
        <f t="shared" si="12"/>
        <v>-0.15</v>
      </c>
      <c r="G403" s="29">
        <f t="shared" si="13"/>
        <v>0.29484253765403923</v>
      </c>
      <c r="H403" s="30"/>
    </row>
    <row r="404" spans="1:8" x14ac:dyDescent="0.25">
      <c r="A404" s="25" t="s">
        <v>791</v>
      </c>
      <c r="B404" s="26" t="s">
        <v>792</v>
      </c>
      <c r="C404" s="27">
        <v>43473</v>
      </c>
      <c r="D404" s="27">
        <v>222</v>
      </c>
      <c r="E404" s="27">
        <v>643</v>
      </c>
      <c r="F404" s="28">
        <f t="shared" si="12"/>
        <v>1.8963963963963963</v>
      </c>
      <c r="G404" s="29">
        <f t="shared" si="13"/>
        <v>1.4790789685551952E-2</v>
      </c>
      <c r="H404" s="30"/>
    </row>
    <row r="405" spans="1:8" x14ac:dyDescent="0.25">
      <c r="A405" s="31" t="s">
        <v>793</v>
      </c>
      <c r="B405" s="32" t="s">
        <v>794</v>
      </c>
      <c r="C405" s="33">
        <v>38079</v>
      </c>
      <c r="D405" s="33">
        <v>508</v>
      </c>
      <c r="E405" s="33">
        <v>642</v>
      </c>
      <c r="F405" s="28">
        <f t="shared" si="12"/>
        <v>0.26377952755905509</v>
      </c>
      <c r="G405" s="29">
        <f t="shared" si="13"/>
        <v>1.6859686441345622E-2</v>
      </c>
      <c r="H405" s="30"/>
    </row>
    <row r="406" spans="1:8" ht="24" x14ac:dyDescent="0.25">
      <c r="A406" s="25" t="s">
        <v>795</v>
      </c>
      <c r="B406" s="26" t="s">
        <v>796</v>
      </c>
      <c r="C406" s="27">
        <v>1529</v>
      </c>
      <c r="D406" s="27">
        <v>261</v>
      </c>
      <c r="E406" s="27">
        <v>640</v>
      </c>
      <c r="F406" s="28">
        <f t="shared" si="12"/>
        <v>1.4521072796934866</v>
      </c>
      <c r="G406" s="29">
        <f t="shared" si="13"/>
        <v>0.4185742315238718</v>
      </c>
      <c r="H406" s="30"/>
    </row>
    <row r="407" spans="1:8" x14ac:dyDescent="0.25">
      <c r="A407" s="31" t="s">
        <v>797</v>
      </c>
      <c r="B407" s="32" t="s">
        <v>798</v>
      </c>
      <c r="C407" s="33">
        <v>35117</v>
      </c>
      <c r="D407" s="33">
        <v>315</v>
      </c>
      <c r="E407" s="33">
        <v>635</v>
      </c>
      <c r="F407" s="28">
        <f t="shared" si="12"/>
        <v>1.0158730158730158</v>
      </c>
      <c r="G407" s="29">
        <f t="shared" si="13"/>
        <v>1.8082410228664178E-2</v>
      </c>
      <c r="H407" s="30"/>
    </row>
    <row r="408" spans="1:8" ht="24" x14ac:dyDescent="0.25">
      <c r="A408" s="25" t="s">
        <v>799</v>
      </c>
      <c r="B408" s="26" t="s">
        <v>800</v>
      </c>
      <c r="C408" s="27">
        <v>81538</v>
      </c>
      <c r="D408" s="27">
        <v>7</v>
      </c>
      <c r="E408" s="27">
        <v>634</v>
      </c>
      <c r="F408" s="28">
        <f t="shared" si="12"/>
        <v>89.571428571428569</v>
      </c>
      <c r="G408" s="29">
        <f t="shared" si="13"/>
        <v>7.7755157104662858E-3</v>
      </c>
      <c r="H408" s="30"/>
    </row>
    <row r="409" spans="1:8" x14ac:dyDescent="0.25">
      <c r="A409" s="31" t="s">
        <v>801</v>
      </c>
      <c r="B409" s="32" t="s">
        <v>802</v>
      </c>
      <c r="C409" s="33">
        <v>23483</v>
      </c>
      <c r="D409" s="33">
        <v>518</v>
      </c>
      <c r="E409" s="33">
        <v>629</v>
      </c>
      <c r="F409" s="28">
        <f t="shared" si="12"/>
        <v>0.21428571428571427</v>
      </c>
      <c r="G409" s="29">
        <f t="shared" si="13"/>
        <v>2.6785334071455946E-2</v>
      </c>
      <c r="H409" s="30"/>
    </row>
    <row r="410" spans="1:8" ht="24" x14ac:dyDescent="0.25">
      <c r="A410" s="25" t="s">
        <v>803</v>
      </c>
      <c r="B410" s="26" t="s">
        <v>804</v>
      </c>
      <c r="C410" s="27">
        <v>8252</v>
      </c>
      <c r="D410" s="27">
        <v>0</v>
      </c>
      <c r="E410" s="27">
        <v>623</v>
      </c>
      <c r="F410" s="28" t="e">
        <f t="shared" si="12"/>
        <v>#DIV/0!</v>
      </c>
      <c r="G410" s="29">
        <f t="shared" si="13"/>
        <v>7.5496849248666995E-2</v>
      </c>
      <c r="H410" s="30"/>
    </row>
    <row r="411" spans="1:8" ht="24" x14ac:dyDescent="0.25">
      <c r="A411" s="31" t="s">
        <v>805</v>
      </c>
      <c r="B411" s="32" t="s">
        <v>806</v>
      </c>
      <c r="C411" s="33">
        <v>210947</v>
      </c>
      <c r="D411" s="33">
        <v>364</v>
      </c>
      <c r="E411" s="33">
        <v>622</v>
      </c>
      <c r="F411" s="28">
        <f t="shared" si="12"/>
        <v>0.70879120879120883</v>
      </c>
      <c r="G411" s="29">
        <f t="shared" si="13"/>
        <v>2.9486079441755513E-3</v>
      </c>
      <c r="H411" s="30"/>
    </row>
    <row r="412" spans="1:8" ht="24" x14ac:dyDescent="0.25">
      <c r="A412" s="25" t="s">
        <v>807</v>
      </c>
      <c r="B412" s="26" t="s">
        <v>808</v>
      </c>
      <c r="C412" s="27">
        <v>5005</v>
      </c>
      <c r="D412" s="27">
        <v>578</v>
      </c>
      <c r="E412" s="27">
        <v>621</v>
      </c>
      <c r="F412" s="28">
        <f t="shared" si="12"/>
        <v>7.4394463667820071E-2</v>
      </c>
      <c r="G412" s="29">
        <f t="shared" si="13"/>
        <v>0.12407592407592408</v>
      </c>
      <c r="H412" s="30"/>
    </row>
    <row r="413" spans="1:8" x14ac:dyDescent="0.25">
      <c r="A413" s="31" t="s">
        <v>809</v>
      </c>
      <c r="B413" s="32" t="s">
        <v>810</v>
      </c>
      <c r="C413" s="33">
        <v>3320</v>
      </c>
      <c r="D413" s="33">
        <v>1382</v>
      </c>
      <c r="E413" s="33">
        <v>615</v>
      </c>
      <c r="F413" s="28">
        <f t="shared" si="12"/>
        <v>-0.55499276410998555</v>
      </c>
      <c r="G413" s="29">
        <f t="shared" si="13"/>
        <v>0.18524096385542169</v>
      </c>
      <c r="H413" s="30"/>
    </row>
    <row r="414" spans="1:8" ht="24" x14ac:dyDescent="0.25">
      <c r="A414" s="25" t="s">
        <v>811</v>
      </c>
      <c r="B414" s="26" t="s">
        <v>812</v>
      </c>
      <c r="C414" s="27">
        <v>282146</v>
      </c>
      <c r="D414" s="27">
        <v>3070</v>
      </c>
      <c r="E414" s="27">
        <v>615</v>
      </c>
      <c r="F414" s="28">
        <f t="shared" si="12"/>
        <v>-0.79967426710097722</v>
      </c>
      <c r="G414" s="29">
        <f t="shared" si="13"/>
        <v>2.179722554989261E-3</v>
      </c>
      <c r="H414" s="30"/>
    </row>
    <row r="415" spans="1:8" x14ac:dyDescent="0.25">
      <c r="A415" s="31" t="s">
        <v>813</v>
      </c>
      <c r="B415" s="32" t="s">
        <v>814</v>
      </c>
      <c r="C415" s="33">
        <v>10600</v>
      </c>
      <c r="D415" s="33">
        <v>498</v>
      </c>
      <c r="E415" s="33">
        <v>614</v>
      </c>
      <c r="F415" s="28">
        <f t="shared" si="12"/>
        <v>0.23293172690763053</v>
      </c>
      <c r="G415" s="29">
        <f t="shared" si="13"/>
        <v>5.7924528301886789E-2</v>
      </c>
      <c r="H415" s="30"/>
    </row>
    <row r="416" spans="1:8" x14ac:dyDescent="0.25">
      <c r="A416" s="25" t="s">
        <v>815</v>
      </c>
      <c r="B416" s="26" t="s">
        <v>816</v>
      </c>
      <c r="C416" s="27">
        <v>1124</v>
      </c>
      <c r="D416" s="27">
        <v>465</v>
      </c>
      <c r="E416" s="27">
        <v>610</v>
      </c>
      <c r="F416" s="28">
        <f t="shared" si="12"/>
        <v>0.31182795698924731</v>
      </c>
      <c r="G416" s="29">
        <f t="shared" si="13"/>
        <v>0.54270462633451955</v>
      </c>
      <c r="H416" s="30"/>
    </row>
    <row r="417" spans="1:8" x14ac:dyDescent="0.25">
      <c r="A417" s="31" t="s">
        <v>817</v>
      </c>
      <c r="B417" s="32" t="s">
        <v>818</v>
      </c>
      <c r="C417" s="33">
        <v>119094</v>
      </c>
      <c r="D417" s="33">
        <v>209</v>
      </c>
      <c r="E417" s="33">
        <v>606</v>
      </c>
      <c r="F417" s="28">
        <f t="shared" si="12"/>
        <v>1.8995215311004785</v>
      </c>
      <c r="G417" s="29">
        <f t="shared" si="13"/>
        <v>5.0884175525215377E-3</v>
      </c>
      <c r="H417" s="30"/>
    </row>
    <row r="418" spans="1:8" x14ac:dyDescent="0.25">
      <c r="A418" s="25" t="s">
        <v>819</v>
      </c>
      <c r="B418" s="26" t="s">
        <v>820</v>
      </c>
      <c r="C418" s="27">
        <v>29942</v>
      </c>
      <c r="D418" s="27">
        <v>93</v>
      </c>
      <c r="E418" s="27">
        <v>606</v>
      </c>
      <c r="F418" s="28">
        <f t="shared" si="12"/>
        <v>5.5161290322580649</v>
      </c>
      <c r="G418" s="29">
        <f t="shared" si="13"/>
        <v>2.0239128982699885E-2</v>
      </c>
      <c r="H418" s="30"/>
    </row>
    <row r="419" spans="1:8" x14ac:dyDescent="0.25">
      <c r="A419" s="31" t="s">
        <v>821</v>
      </c>
      <c r="B419" s="32" t="s">
        <v>822</v>
      </c>
      <c r="C419" s="33">
        <v>45329</v>
      </c>
      <c r="D419" s="33">
        <v>586</v>
      </c>
      <c r="E419" s="33">
        <v>602</v>
      </c>
      <c r="F419" s="28">
        <f t="shared" si="12"/>
        <v>2.7303754266211604E-2</v>
      </c>
      <c r="G419" s="29">
        <f t="shared" si="13"/>
        <v>1.328068124158927E-2</v>
      </c>
      <c r="H419" s="30"/>
    </row>
    <row r="420" spans="1:8" x14ac:dyDescent="0.25">
      <c r="A420" s="25" t="s">
        <v>823</v>
      </c>
      <c r="B420" s="26" t="s">
        <v>824</v>
      </c>
      <c r="C420" s="27">
        <v>110240</v>
      </c>
      <c r="D420" s="27">
        <v>869</v>
      </c>
      <c r="E420" s="27">
        <v>602</v>
      </c>
      <c r="F420" s="28">
        <f t="shared" si="12"/>
        <v>-0.30724971231300346</v>
      </c>
      <c r="G420" s="29">
        <f t="shared" si="13"/>
        <v>5.460812772133527E-3</v>
      </c>
      <c r="H420" s="30"/>
    </row>
    <row r="421" spans="1:8" x14ac:dyDescent="0.25">
      <c r="A421" s="31" t="s">
        <v>825</v>
      </c>
      <c r="B421" s="32" t="s">
        <v>826</v>
      </c>
      <c r="C421" s="33">
        <v>56275</v>
      </c>
      <c r="D421" s="33">
        <v>699</v>
      </c>
      <c r="E421" s="33">
        <v>601</v>
      </c>
      <c r="F421" s="28">
        <f t="shared" si="12"/>
        <v>-0.1402002861230329</v>
      </c>
      <c r="G421" s="29">
        <f t="shared" si="13"/>
        <v>1.0679697912039094E-2</v>
      </c>
      <c r="H421" s="30"/>
    </row>
    <row r="422" spans="1:8" x14ac:dyDescent="0.25">
      <c r="A422" s="25" t="s">
        <v>827</v>
      </c>
      <c r="B422" s="26" t="s">
        <v>828</v>
      </c>
      <c r="C422" s="27">
        <v>3654</v>
      </c>
      <c r="D422" s="27">
        <v>369</v>
      </c>
      <c r="E422" s="27">
        <v>597</v>
      </c>
      <c r="F422" s="28">
        <f t="shared" si="12"/>
        <v>0.61788617886178865</v>
      </c>
      <c r="G422" s="29">
        <f t="shared" si="13"/>
        <v>0.16338259441707717</v>
      </c>
      <c r="H422" s="30"/>
    </row>
    <row r="423" spans="1:8" x14ac:dyDescent="0.25">
      <c r="A423" s="31" t="s">
        <v>829</v>
      </c>
      <c r="B423" s="32" t="s">
        <v>830</v>
      </c>
      <c r="C423" s="33">
        <v>16080</v>
      </c>
      <c r="D423" s="33">
        <v>293</v>
      </c>
      <c r="E423" s="33">
        <v>591</v>
      </c>
      <c r="F423" s="28">
        <f t="shared" si="12"/>
        <v>1.0170648464163823</v>
      </c>
      <c r="G423" s="29">
        <f t="shared" si="13"/>
        <v>3.675373134328358E-2</v>
      </c>
      <c r="H423" s="30"/>
    </row>
    <row r="424" spans="1:8" x14ac:dyDescent="0.25">
      <c r="A424" s="25" t="s">
        <v>831</v>
      </c>
      <c r="B424" s="26" t="s">
        <v>832</v>
      </c>
      <c r="C424" s="27">
        <v>29268</v>
      </c>
      <c r="D424" s="27">
        <v>572</v>
      </c>
      <c r="E424" s="27">
        <v>591</v>
      </c>
      <c r="F424" s="28">
        <f t="shared" si="12"/>
        <v>3.3216783216783216E-2</v>
      </c>
      <c r="G424" s="29">
        <f t="shared" si="13"/>
        <v>2.0192701927019271E-2</v>
      </c>
      <c r="H424" s="30"/>
    </row>
    <row r="425" spans="1:8" x14ac:dyDescent="0.25">
      <c r="A425" s="31" t="s">
        <v>833</v>
      </c>
      <c r="B425" s="32" t="s">
        <v>834</v>
      </c>
      <c r="C425" s="33">
        <v>57087</v>
      </c>
      <c r="D425" s="33">
        <v>768</v>
      </c>
      <c r="E425" s="33">
        <v>591</v>
      </c>
      <c r="F425" s="28">
        <f t="shared" si="12"/>
        <v>-0.23046875</v>
      </c>
      <c r="G425" s="29">
        <f t="shared" si="13"/>
        <v>1.0352619685742814E-2</v>
      </c>
      <c r="H425" s="30"/>
    </row>
    <row r="426" spans="1:8" x14ac:dyDescent="0.25">
      <c r="A426" s="25" t="s">
        <v>835</v>
      </c>
      <c r="B426" s="26" t="s">
        <v>836</v>
      </c>
      <c r="C426" s="27">
        <v>72798</v>
      </c>
      <c r="D426" s="27">
        <v>391</v>
      </c>
      <c r="E426" s="27">
        <v>590</v>
      </c>
      <c r="F426" s="28">
        <f t="shared" si="12"/>
        <v>0.50895140664961636</v>
      </c>
      <c r="G426" s="29">
        <f t="shared" si="13"/>
        <v>8.1046182587433714E-3</v>
      </c>
      <c r="H426" s="30"/>
    </row>
    <row r="427" spans="1:8" ht="24" x14ac:dyDescent="0.25">
      <c r="A427" s="31" t="s">
        <v>837</v>
      </c>
      <c r="B427" s="32" t="s">
        <v>838</v>
      </c>
      <c r="C427" s="33">
        <v>21163</v>
      </c>
      <c r="D427" s="33">
        <v>2504</v>
      </c>
      <c r="E427" s="33">
        <v>590</v>
      </c>
      <c r="F427" s="28">
        <f t="shared" si="12"/>
        <v>-0.76437699680511184</v>
      </c>
      <c r="G427" s="29">
        <f t="shared" si="13"/>
        <v>2.7878845154278693E-2</v>
      </c>
      <c r="H427" s="30"/>
    </row>
    <row r="428" spans="1:8" x14ac:dyDescent="0.25">
      <c r="A428" s="25" t="s">
        <v>839</v>
      </c>
      <c r="B428" s="26" t="s">
        <v>840</v>
      </c>
      <c r="C428" s="27">
        <v>118703</v>
      </c>
      <c r="D428" s="27">
        <v>481</v>
      </c>
      <c r="E428" s="27">
        <v>589</v>
      </c>
      <c r="F428" s="28">
        <f t="shared" si="12"/>
        <v>0.22453222453222454</v>
      </c>
      <c r="G428" s="29">
        <f t="shared" si="13"/>
        <v>4.961963893077681E-3</v>
      </c>
      <c r="H428" s="30"/>
    </row>
    <row r="429" spans="1:8" ht="24" x14ac:dyDescent="0.25">
      <c r="A429" s="31" t="s">
        <v>841</v>
      </c>
      <c r="B429" s="32" t="s">
        <v>842</v>
      </c>
      <c r="C429" s="33">
        <v>32076</v>
      </c>
      <c r="D429" s="33">
        <v>313</v>
      </c>
      <c r="E429" s="33">
        <v>589</v>
      </c>
      <c r="F429" s="28">
        <f t="shared" si="12"/>
        <v>0.88178913738019171</v>
      </c>
      <c r="G429" s="29">
        <f t="shared" si="13"/>
        <v>1.8362638733009102E-2</v>
      </c>
      <c r="H429" s="30"/>
    </row>
    <row r="430" spans="1:8" ht="24" x14ac:dyDescent="0.25">
      <c r="A430" s="25" t="s">
        <v>843</v>
      </c>
      <c r="B430" s="26" t="s">
        <v>844</v>
      </c>
      <c r="C430" s="27">
        <v>15228</v>
      </c>
      <c r="D430" s="27">
        <v>1341</v>
      </c>
      <c r="E430" s="27">
        <v>581</v>
      </c>
      <c r="F430" s="28">
        <f t="shared" si="12"/>
        <v>-0.56674123788217745</v>
      </c>
      <c r="G430" s="29">
        <f t="shared" si="13"/>
        <v>3.8153401628578935E-2</v>
      </c>
      <c r="H430" s="30"/>
    </row>
    <row r="431" spans="1:8" x14ac:dyDescent="0.25">
      <c r="A431" s="31" t="s">
        <v>845</v>
      </c>
      <c r="B431" s="32" t="s">
        <v>846</v>
      </c>
      <c r="C431" s="33">
        <v>7355</v>
      </c>
      <c r="D431" s="33">
        <v>670</v>
      </c>
      <c r="E431" s="33">
        <v>580</v>
      </c>
      <c r="F431" s="28">
        <f t="shared" si="12"/>
        <v>-0.13432835820895522</v>
      </c>
      <c r="G431" s="29">
        <f t="shared" si="13"/>
        <v>7.8857919782460914E-2</v>
      </c>
      <c r="H431" s="30"/>
    </row>
    <row r="432" spans="1:8" x14ac:dyDescent="0.25">
      <c r="A432" s="25" t="s">
        <v>847</v>
      </c>
      <c r="B432" s="26" t="s">
        <v>848</v>
      </c>
      <c r="C432" s="27">
        <v>74127</v>
      </c>
      <c r="D432" s="27">
        <v>75</v>
      </c>
      <c r="E432" s="27">
        <v>577</v>
      </c>
      <c r="F432" s="28">
        <f t="shared" si="12"/>
        <v>6.6933333333333334</v>
      </c>
      <c r="G432" s="29">
        <f t="shared" si="13"/>
        <v>7.7839383760303265E-3</v>
      </c>
      <c r="H432" s="30"/>
    </row>
    <row r="433" spans="1:8" x14ac:dyDescent="0.25">
      <c r="A433" s="31" t="s">
        <v>849</v>
      </c>
      <c r="B433" s="32" t="s">
        <v>850</v>
      </c>
      <c r="C433" s="33">
        <v>5600</v>
      </c>
      <c r="D433" s="33">
        <v>929</v>
      </c>
      <c r="E433" s="33">
        <v>577</v>
      </c>
      <c r="F433" s="28">
        <f t="shared" si="12"/>
        <v>-0.37890204520990312</v>
      </c>
      <c r="G433" s="29">
        <f t="shared" si="13"/>
        <v>0.10303571428571429</v>
      </c>
      <c r="H433" s="30"/>
    </row>
    <row r="434" spans="1:8" x14ac:dyDescent="0.25">
      <c r="A434" s="25" t="s">
        <v>851</v>
      </c>
      <c r="B434" s="26" t="s">
        <v>852</v>
      </c>
      <c r="C434" s="27">
        <v>19960</v>
      </c>
      <c r="D434" s="27">
        <v>433</v>
      </c>
      <c r="E434" s="27">
        <v>569</v>
      </c>
      <c r="F434" s="28">
        <f t="shared" si="12"/>
        <v>0.31408775981524251</v>
      </c>
      <c r="G434" s="29">
        <f t="shared" si="13"/>
        <v>2.8507014028056114E-2</v>
      </c>
      <c r="H434" s="30"/>
    </row>
    <row r="435" spans="1:8" x14ac:dyDescent="0.25">
      <c r="A435" s="31" t="s">
        <v>853</v>
      </c>
      <c r="B435" s="32" t="s">
        <v>854</v>
      </c>
      <c r="C435" s="33">
        <v>15774</v>
      </c>
      <c r="D435" s="33">
        <v>796</v>
      </c>
      <c r="E435" s="33">
        <v>563</v>
      </c>
      <c r="F435" s="28">
        <f t="shared" si="12"/>
        <v>-0.292713567839196</v>
      </c>
      <c r="G435" s="29">
        <f t="shared" si="13"/>
        <v>3.5691644478255354E-2</v>
      </c>
      <c r="H435" s="30"/>
    </row>
    <row r="436" spans="1:8" x14ac:dyDescent="0.25">
      <c r="A436" s="25" t="s">
        <v>855</v>
      </c>
      <c r="B436" s="26" t="s">
        <v>856</v>
      </c>
      <c r="C436" s="27">
        <v>5967</v>
      </c>
      <c r="D436" s="27">
        <v>340</v>
      </c>
      <c r="E436" s="27">
        <v>563</v>
      </c>
      <c r="F436" s="28">
        <f t="shared" si="12"/>
        <v>0.65588235294117647</v>
      </c>
      <c r="G436" s="29">
        <f t="shared" si="13"/>
        <v>9.4352270822859061E-2</v>
      </c>
      <c r="H436" s="30"/>
    </row>
    <row r="437" spans="1:8" ht="24" x14ac:dyDescent="0.25">
      <c r="A437" s="31" t="s">
        <v>857</v>
      </c>
      <c r="B437" s="32" t="s">
        <v>858</v>
      </c>
      <c r="C437" s="33">
        <v>112051</v>
      </c>
      <c r="D437" s="33">
        <v>93</v>
      </c>
      <c r="E437" s="33">
        <v>562</v>
      </c>
      <c r="F437" s="28">
        <f t="shared" si="12"/>
        <v>5.043010752688172</v>
      </c>
      <c r="G437" s="29">
        <f t="shared" si="13"/>
        <v>5.0155732657450628E-3</v>
      </c>
      <c r="H437" s="30"/>
    </row>
    <row r="438" spans="1:8" x14ac:dyDescent="0.25">
      <c r="A438" s="25" t="s">
        <v>859</v>
      </c>
      <c r="B438" s="26" t="s">
        <v>680</v>
      </c>
      <c r="C438" s="27">
        <v>289120</v>
      </c>
      <c r="D438" s="27">
        <v>353</v>
      </c>
      <c r="E438" s="27">
        <v>529</v>
      </c>
      <c r="F438" s="28">
        <f t="shared" si="12"/>
        <v>0.49858356940509913</v>
      </c>
      <c r="G438" s="29">
        <f t="shared" si="13"/>
        <v>1.8296900940785834E-3</v>
      </c>
      <c r="H438" s="30"/>
    </row>
    <row r="439" spans="1:8" ht="24" x14ac:dyDescent="0.25">
      <c r="A439" s="31" t="s">
        <v>860</v>
      </c>
      <c r="B439" s="32" t="s">
        <v>861</v>
      </c>
      <c r="C439" s="33">
        <v>1730</v>
      </c>
      <c r="D439" s="33">
        <v>464</v>
      </c>
      <c r="E439" s="33">
        <v>528</v>
      </c>
      <c r="F439" s="28">
        <f t="shared" si="12"/>
        <v>0.13793103448275862</v>
      </c>
      <c r="G439" s="29">
        <f t="shared" si="13"/>
        <v>0.30520231213872834</v>
      </c>
      <c r="H439" s="30"/>
    </row>
    <row r="440" spans="1:8" x14ac:dyDescent="0.25">
      <c r="A440" s="25" t="s">
        <v>862</v>
      </c>
      <c r="B440" s="26" t="s">
        <v>863</v>
      </c>
      <c r="C440" s="27">
        <v>17499</v>
      </c>
      <c r="D440" s="27">
        <v>517</v>
      </c>
      <c r="E440" s="27">
        <v>523</v>
      </c>
      <c r="F440" s="28">
        <f t="shared" si="12"/>
        <v>1.160541586073501E-2</v>
      </c>
      <c r="G440" s="29">
        <f t="shared" si="13"/>
        <v>2.988742213840791E-2</v>
      </c>
      <c r="H440" s="30"/>
    </row>
    <row r="441" spans="1:8" x14ac:dyDescent="0.25">
      <c r="A441" s="31" t="s">
        <v>864</v>
      </c>
      <c r="B441" s="32" t="s">
        <v>865</v>
      </c>
      <c r="C441" s="33">
        <v>33444</v>
      </c>
      <c r="D441" s="33">
        <v>747</v>
      </c>
      <c r="E441" s="33">
        <v>522</v>
      </c>
      <c r="F441" s="28">
        <f t="shared" si="12"/>
        <v>-0.30120481927710846</v>
      </c>
      <c r="G441" s="29">
        <f t="shared" si="13"/>
        <v>1.5608180839612486E-2</v>
      </c>
      <c r="H441" s="30"/>
    </row>
    <row r="442" spans="1:8" x14ac:dyDescent="0.25">
      <c r="A442" s="25" t="s">
        <v>866</v>
      </c>
      <c r="B442" s="26" t="s">
        <v>867</v>
      </c>
      <c r="C442" s="27">
        <v>21884</v>
      </c>
      <c r="D442" s="27">
        <v>765</v>
      </c>
      <c r="E442" s="27">
        <v>521</v>
      </c>
      <c r="F442" s="28">
        <f t="shared" si="12"/>
        <v>-0.31895424836601305</v>
      </c>
      <c r="G442" s="29">
        <f t="shared" si="13"/>
        <v>2.3807347834033998E-2</v>
      </c>
      <c r="H442" s="30"/>
    </row>
    <row r="443" spans="1:8" x14ac:dyDescent="0.25">
      <c r="A443" s="31" t="s">
        <v>868</v>
      </c>
      <c r="B443" s="32" t="s">
        <v>869</v>
      </c>
      <c r="C443" s="33">
        <v>23697</v>
      </c>
      <c r="D443" s="33">
        <v>430</v>
      </c>
      <c r="E443" s="33">
        <v>518</v>
      </c>
      <c r="F443" s="28">
        <f t="shared" si="12"/>
        <v>0.20465116279069767</v>
      </c>
      <c r="G443" s="29">
        <f t="shared" si="13"/>
        <v>2.1859307085285058E-2</v>
      </c>
      <c r="H443" s="30"/>
    </row>
    <row r="444" spans="1:8" ht="24" x14ac:dyDescent="0.25">
      <c r="A444" s="25" t="s">
        <v>870</v>
      </c>
      <c r="B444" s="26" t="s">
        <v>871</v>
      </c>
      <c r="C444" s="27">
        <v>26613</v>
      </c>
      <c r="D444" s="27">
        <v>207</v>
      </c>
      <c r="E444" s="27">
        <v>517</v>
      </c>
      <c r="F444" s="28">
        <f t="shared" si="12"/>
        <v>1.4975845410628019</v>
      </c>
      <c r="G444" s="29">
        <f t="shared" si="13"/>
        <v>1.9426596024499306E-2</v>
      </c>
      <c r="H444" s="30"/>
    </row>
    <row r="445" spans="1:8" x14ac:dyDescent="0.25">
      <c r="A445" s="31" t="s">
        <v>872</v>
      </c>
      <c r="B445" s="32" t="s">
        <v>873</v>
      </c>
      <c r="C445" s="33">
        <v>83903</v>
      </c>
      <c r="D445" s="33">
        <v>738</v>
      </c>
      <c r="E445" s="33">
        <v>509</v>
      </c>
      <c r="F445" s="28">
        <f t="shared" si="12"/>
        <v>-0.31029810298102983</v>
      </c>
      <c r="G445" s="29">
        <f t="shared" si="13"/>
        <v>6.0665292063454227E-3</v>
      </c>
      <c r="H445" s="30"/>
    </row>
    <row r="446" spans="1:8" x14ac:dyDescent="0.25">
      <c r="A446" s="25" t="s">
        <v>874</v>
      </c>
      <c r="B446" s="26" t="s">
        <v>875</v>
      </c>
      <c r="C446" s="27">
        <v>10232</v>
      </c>
      <c r="D446" s="27">
        <v>845</v>
      </c>
      <c r="E446" s="27">
        <v>509</v>
      </c>
      <c r="F446" s="28">
        <f t="shared" si="12"/>
        <v>-0.39763313609467454</v>
      </c>
      <c r="G446" s="29">
        <f t="shared" si="13"/>
        <v>4.9745895230648943E-2</v>
      </c>
      <c r="H446" s="30"/>
    </row>
    <row r="447" spans="1:8" x14ac:dyDescent="0.25">
      <c r="A447" s="31" t="s">
        <v>876</v>
      </c>
      <c r="B447" s="32" t="s">
        <v>877</v>
      </c>
      <c r="C447" s="33">
        <v>24788</v>
      </c>
      <c r="D447" s="33">
        <v>301</v>
      </c>
      <c r="E447" s="33">
        <v>498</v>
      </c>
      <c r="F447" s="28">
        <f t="shared" si="12"/>
        <v>0.654485049833887</v>
      </c>
      <c r="G447" s="29">
        <f t="shared" si="13"/>
        <v>2.0090366306277231E-2</v>
      </c>
      <c r="H447" s="30"/>
    </row>
    <row r="448" spans="1:8" x14ac:dyDescent="0.25">
      <c r="A448" s="25" t="s">
        <v>878</v>
      </c>
      <c r="B448" s="26" t="s">
        <v>879</v>
      </c>
      <c r="C448" s="27">
        <v>4115</v>
      </c>
      <c r="D448" s="27">
        <v>340</v>
      </c>
      <c r="E448" s="27">
        <v>498</v>
      </c>
      <c r="F448" s="28">
        <f t="shared" si="12"/>
        <v>0.46470588235294119</v>
      </c>
      <c r="G448" s="29">
        <f t="shared" si="13"/>
        <v>0.12102065613608748</v>
      </c>
      <c r="H448" s="30"/>
    </row>
    <row r="449" spans="1:8" x14ac:dyDescent="0.25">
      <c r="A449" s="31" t="s">
        <v>880</v>
      </c>
      <c r="B449" s="32" t="s">
        <v>881</v>
      </c>
      <c r="C449" s="33">
        <v>208238</v>
      </c>
      <c r="D449" s="33">
        <v>751</v>
      </c>
      <c r="E449" s="33">
        <v>495</v>
      </c>
      <c r="F449" s="28">
        <f t="shared" si="12"/>
        <v>-0.34087882822902799</v>
      </c>
      <c r="G449" s="29">
        <f t="shared" si="13"/>
        <v>2.3770877553568512E-3</v>
      </c>
      <c r="H449" s="30"/>
    </row>
    <row r="450" spans="1:8" x14ac:dyDescent="0.25">
      <c r="A450" s="25" t="s">
        <v>882</v>
      </c>
      <c r="B450" s="26" t="s">
        <v>883</v>
      </c>
      <c r="C450" s="27">
        <v>252584</v>
      </c>
      <c r="D450" s="27">
        <v>216</v>
      </c>
      <c r="E450" s="27">
        <v>492</v>
      </c>
      <c r="F450" s="28">
        <f t="shared" si="12"/>
        <v>1.2777777777777777</v>
      </c>
      <c r="G450" s="29">
        <f t="shared" si="13"/>
        <v>1.9478668482564216E-3</v>
      </c>
      <c r="H450" s="30"/>
    </row>
    <row r="451" spans="1:8" ht="24" x14ac:dyDescent="0.25">
      <c r="A451" s="31" t="s">
        <v>884</v>
      </c>
      <c r="B451" s="32" t="s">
        <v>885</v>
      </c>
      <c r="C451" s="33">
        <v>96877</v>
      </c>
      <c r="D451" s="33">
        <v>889</v>
      </c>
      <c r="E451" s="33">
        <v>489</v>
      </c>
      <c r="F451" s="28">
        <f t="shared" si="12"/>
        <v>-0.44994375703037121</v>
      </c>
      <c r="G451" s="29">
        <f t="shared" si="13"/>
        <v>5.0476377261888788E-3</v>
      </c>
      <c r="H451" s="30"/>
    </row>
    <row r="452" spans="1:8" ht="24" x14ac:dyDescent="0.25">
      <c r="A452" s="25" t="s">
        <v>886</v>
      </c>
      <c r="B452" s="26" t="s">
        <v>887</v>
      </c>
      <c r="C452" s="27">
        <v>11413</v>
      </c>
      <c r="D452" s="27">
        <v>678</v>
      </c>
      <c r="E452" s="27">
        <v>487</v>
      </c>
      <c r="F452" s="28">
        <f t="shared" si="12"/>
        <v>-0.28171091445427726</v>
      </c>
      <c r="G452" s="29">
        <f t="shared" si="13"/>
        <v>4.2670638745290458E-2</v>
      </c>
      <c r="H452" s="30"/>
    </row>
    <row r="453" spans="1:8" ht="24" x14ac:dyDescent="0.25">
      <c r="A453" s="31" t="s">
        <v>888</v>
      </c>
      <c r="B453" s="32" t="s">
        <v>889</v>
      </c>
      <c r="C453" s="33">
        <v>23552</v>
      </c>
      <c r="D453" s="33">
        <v>522</v>
      </c>
      <c r="E453" s="33">
        <v>485</v>
      </c>
      <c r="F453" s="28">
        <f t="shared" si="12"/>
        <v>-7.0881226053639848E-2</v>
      </c>
      <c r="G453" s="29">
        <f t="shared" si="13"/>
        <v>2.0592730978260868E-2</v>
      </c>
      <c r="H453" s="30"/>
    </row>
    <row r="454" spans="1:8" x14ac:dyDescent="0.25">
      <c r="A454" s="25" t="s">
        <v>890</v>
      </c>
      <c r="B454" s="26" t="s">
        <v>891</v>
      </c>
      <c r="C454" s="27">
        <v>3136</v>
      </c>
      <c r="D454" s="27">
        <v>480</v>
      </c>
      <c r="E454" s="27">
        <v>484</v>
      </c>
      <c r="F454" s="28">
        <f t="shared" si="12"/>
        <v>8.3333333333333332E-3</v>
      </c>
      <c r="G454" s="29">
        <f t="shared" si="13"/>
        <v>0.15433673469387754</v>
      </c>
      <c r="H454" s="30"/>
    </row>
    <row r="455" spans="1:8" ht="24" x14ac:dyDescent="0.25">
      <c r="A455" s="31" t="s">
        <v>892</v>
      </c>
      <c r="B455" s="32" t="s">
        <v>893</v>
      </c>
      <c r="C455" s="33">
        <v>27161</v>
      </c>
      <c r="D455" s="33">
        <v>1205</v>
      </c>
      <c r="E455" s="33">
        <v>478</v>
      </c>
      <c r="F455" s="28">
        <f t="shared" si="12"/>
        <v>-0.60331950207468876</v>
      </c>
      <c r="G455" s="29">
        <f t="shared" si="13"/>
        <v>1.7598762932145354E-2</v>
      </c>
      <c r="H455" s="30"/>
    </row>
    <row r="456" spans="1:8" ht="24" x14ac:dyDescent="0.25">
      <c r="A456" s="25" t="s">
        <v>894</v>
      </c>
      <c r="B456" s="26" t="s">
        <v>895</v>
      </c>
      <c r="C456" s="27">
        <v>45450</v>
      </c>
      <c r="D456" s="27">
        <v>512</v>
      </c>
      <c r="E456" s="27">
        <v>478</v>
      </c>
      <c r="F456" s="28">
        <f t="shared" ref="F456:F519" si="14">(E456-D456)/D456</f>
        <v>-6.640625E-2</v>
      </c>
      <c r="G456" s="29">
        <f t="shared" ref="G456:G519" si="15">E456/C456</f>
        <v>1.0517051705170517E-2</v>
      </c>
      <c r="H456" s="30"/>
    </row>
    <row r="457" spans="1:8" ht="24" x14ac:dyDescent="0.25">
      <c r="A457" s="31" t="s">
        <v>896</v>
      </c>
      <c r="B457" s="32" t="s">
        <v>897</v>
      </c>
      <c r="C457" s="33">
        <v>155040</v>
      </c>
      <c r="D457" s="33">
        <v>520</v>
      </c>
      <c r="E457" s="33">
        <v>477</v>
      </c>
      <c r="F457" s="28">
        <f t="shared" si="14"/>
        <v>-8.269230769230769E-2</v>
      </c>
      <c r="G457" s="29">
        <f t="shared" si="15"/>
        <v>3.0766253869969041E-3</v>
      </c>
      <c r="H457" s="30"/>
    </row>
    <row r="458" spans="1:8" x14ac:dyDescent="0.25">
      <c r="A458" s="25" t="s">
        <v>898</v>
      </c>
      <c r="B458" s="26" t="s">
        <v>899</v>
      </c>
      <c r="C458" s="27">
        <v>8465</v>
      </c>
      <c r="D458" s="27">
        <v>491</v>
      </c>
      <c r="E458" s="27">
        <v>474</v>
      </c>
      <c r="F458" s="28">
        <f t="shared" si="14"/>
        <v>-3.4623217922606926E-2</v>
      </c>
      <c r="G458" s="29">
        <f t="shared" si="15"/>
        <v>5.5995274660366211E-2</v>
      </c>
      <c r="H458" s="30"/>
    </row>
    <row r="459" spans="1:8" x14ac:dyDescent="0.25">
      <c r="A459" s="31" t="s">
        <v>900</v>
      </c>
      <c r="B459" s="32" t="s">
        <v>901</v>
      </c>
      <c r="C459" s="33">
        <v>7739</v>
      </c>
      <c r="D459" s="33">
        <v>341</v>
      </c>
      <c r="E459" s="33">
        <v>458</v>
      </c>
      <c r="F459" s="28">
        <f t="shared" si="14"/>
        <v>0.34310850439882695</v>
      </c>
      <c r="G459" s="29">
        <f t="shared" si="15"/>
        <v>5.9180772709652413E-2</v>
      </c>
      <c r="H459" s="30"/>
    </row>
    <row r="460" spans="1:8" x14ac:dyDescent="0.25">
      <c r="A460" s="25" t="s">
        <v>902</v>
      </c>
      <c r="B460" s="26" t="s">
        <v>903</v>
      </c>
      <c r="C460" s="27">
        <v>48300</v>
      </c>
      <c r="D460" s="27">
        <v>322</v>
      </c>
      <c r="E460" s="27">
        <v>457</v>
      </c>
      <c r="F460" s="28">
        <f t="shared" si="14"/>
        <v>0.41925465838509318</v>
      </c>
      <c r="G460" s="29">
        <f t="shared" si="15"/>
        <v>9.4616977225672871E-3</v>
      </c>
      <c r="H460" s="30"/>
    </row>
    <row r="461" spans="1:8" ht="24" x14ac:dyDescent="0.25">
      <c r="A461" s="31" t="s">
        <v>904</v>
      </c>
      <c r="B461" s="32" t="s">
        <v>905</v>
      </c>
      <c r="C461" s="33">
        <v>37702</v>
      </c>
      <c r="D461" s="33">
        <v>849</v>
      </c>
      <c r="E461" s="33">
        <v>456</v>
      </c>
      <c r="F461" s="28">
        <f t="shared" si="14"/>
        <v>-0.4628975265017668</v>
      </c>
      <c r="G461" s="29">
        <f t="shared" si="15"/>
        <v>1.2094849079624423E-2</v>
      </c>
      <c r="H461" s="30"/>
    </row>
    <row r="462" spans="1:8" ht="24" x14ac:dyDescent="0.25">
      <c r="A462" s="25" t="s">
        <v>906</v>
      </c>
      <c r="B462" s="26" t="s">
        <v>907</v>
      </c>
      <c r="C462" s="27">
        <v>89251</v>
      </c>
      <c r="D462" s="27">
        <v>70</v>
      </c>
      <c r="E462" s="27">
        <v>455</v>
      </c>
      <c r="F462" s="28">
        <f t="shared" si="14"/>
        <v>5.5</v>
      </c>
      <c r="G462" s="29">
        <f t="shared" si="15"/>
        <v>5.0979820954387065E-3</v>
      </c>
      <c r="H462" s="30"/>
    </row>
    <row r="463" spans="1:8" x14ac:dyDescent="0.25">
      <c r="A463" s="31" t="s">
        <v>908</v>
      </c>
      <c r="B463" s="32" t="s">
        <v>909</v>
      </c>
      <c r="C463" s="33">
        <v>4919</v>
      </c>
      <c r="D463" s="33">
        <v>571</v>
      </c>
      <c r="E463" s="33">
        <v>450</v>
      </c>
      <c r="F463" s="28">
        <f t="shared" si="14"/>
        <v>-0.21190893169877409</v>
      </c>
      <c r="G463" s="29">
        <f t="shared" si="15"/>
        <v>9.1482008538320794E-2</v>
      </c>
      <c r="H463" s="30"/>
    </row>
    <row r="464" spans="1:8" x14ac:dyDescent="0.25">
      <c r="A464" s="25" t="s">
        <v>910</v>
      </c>
      <c r="B464" s="26" t="s">
        <v>911</v>
      </c>
      <c r="C464" s="27">
        <v>14632</v>
      </c>
      <c r="D464" s="27">
        <v>792</v>
      </c>
      <c r="E464" s="27">
        <v>448</v>
      </c>
      <c r="F464" s="28">
        <f t="shared" si="14"/>
        <v>-0.43434343434343436</v>
      </c>
      <c r="G464" s="29">
        <f t="shared" si="15"/>
        <v>3.06178239475123E-2</v>
      </c>
      <c r="H464" s="30"/>
    </row>
    <row r="465" spans="1:8" x14ac:dyDescent="0.25">
      <c r="A465" s="31" t="s">
        <v>912</v>
      </c>
      <c r="B465" s="32" t="s">
        <v>913</v>
      </c>
      <c r="C465" s="33">
        <v>4889</v>
      </c>
      <c r="D465" s="33">
        <v>535</v>
      </c>
      <c r="E465" s="33">
        <v>444</v>
      </c>
      <c r="F465" s="28">
        <f t="shared" si="14"/>
        <v>-0.17009345794392525</v>
      </c>
      <c r="G465" s="29">
        <f t="shared" si="15"/>
        <v>9.0816117815504194E-2</v>
      </c>
      <c r="H465" s="30"/>
    </row>
    <row r="466" spans="1:8" ht="24" x14ac:dyDescent="0.25">
      <c r="A466" s="25" t="s">
        <v>914</v>
      </c>
      <c r="B466" s="26" t="s">
        <v>915</v>
      </c>
      <c r="C466" s="27">
        <v>82975</v>
      </c>
      <c r="D466" s="27">
        <v>554</v>
      </c>
      <c r="E466" s="27">
        <v>438</v>
      </c>
      <c r="F466" s="28">
        <f t="shared" si="14"/>
        <v>-0.20938628158844766</v>
      </c>
      <c r="G466" s="29">
        <f t="shared" si="15"/>
        <v>5.2786984031334737E-3</v>
      </c>
      <c r="H466" s="30"/>
    </row>
    <row r="467" spans="1:8" x14ac:dyDescent="0.25">
      <c r="A467" s="31" t="s">
        <v>916</v>
      </c>
      <c r="B467" s="32" t="s">
        <v>917</v>
      </c>
      <c r="C467" s="33">
        <v>17101</v>
      </c>
      <c r="D467" s="33">
        <v>505</v>
      </c>
      <c r="E467" s="33">
        <v>435</v>
      </c>
      <c r="F467" s="28">
        <f t="shared" si="14"/>
        <v>-0.13861386138613863</v>
      </c>
      <c r="G467" s="29">
        <f t="shared" si="15"/>
        <v>2.5437108940997603E-2</v>
      </c>
      <c r="H467" s="30"/>
    </row>
    <row r="468" spans="1:8" ht="24" x14ac:dyDescent="0.25">
      <c r="A468" s="25" t="s">
        <v>918</v>
      </c>
      <c r="B468" s="26" t="s">
        <v>919</v>
      </c>
      <c r="C468" s="27">
        <v>38945</v>
      </c>
      <c r="D468" s="27">
        <v>397</v>
      </c>
      <c r="E468" s="27">
        <v>435</v>
      </c>
      <c r="F468" s="28">
        <f t="shared" si="14"/>
        <v>9.5717884130982367E-2</v>
      </c>
      <c r="G468" s="29">
        <f t="shared" si="15"/>
        <v>1.1169598151238927E-2</v>
      </c>
      <c r="H468" s="30"/>
    </row>
    <row r="469" spans="1:8" x14ac:dyDescent="0.25">
      <c r="A469" s="31" t="s">
        <v>920</v>
      </c>
      <c r="B469" s="32" t="s">
        <v>921</v>
      </c>
      <c r="C469" s="33">
        <v>8952</v>
      </c>
      <c r="D469" s="33">
        <v>173</v>
      </c>
      <c r="E469" s="33">
        <v>432</v>
      </c>
      <c r="F469" s="28">
        <f t="shared" si="14"/>
        <v>1.4971098265895955</v>
      </c>
      <c r="G469" s="29">
        <f t="shared" si="15"/>
        <v>4.8257372654155493E-2</v>
      </c>
      <c r="H469" s="30"/>
    </row>
    <row r="470" spans="1:8" x14ac:dyDescent="0.25">
      <c r="A470" s="25" t="s">
        <v>922</v>
      </c>
      <c r="B470" s="26" t="s">
        <v>923</v>
      </c>
      <c r="C470" s="27">
        <v>47552</v>
      </c>
      <c r="D470" s="27">
        <v>322</v>
      </c>
      <c r="E470" s="27">
        <v>425</v>
      </c>
      <c r="F470" s="28">
        <f t="shared" si="14"/>
        <v>0.31987577639751552</v>
      </c>
      <c r="G470" s="29">
        <f t="shared" si="15"/>
        <v>8.9375841184387624E-3</v>
      </c>
      <c r="H470" s="30"/>
    </row>
    <row r="471" spans="1:8" ht="24" x14ac:dyDescent="0.25">
      <c r="A471" s="31" t="s">
        <v>924</v>
      </c>
      <c r="B471" s="32" t="s">
        <v>925</v>
      </c>
      <c r="C471" s="33">
        <v>8090</v>
      </c>
      <c r="D471" s="33">
        <v>256</v>
      </c>
      <c r="E471" s="33">
        <v>424</v>
      </c>
      <c r="F471" s="28">
        <f t="shared" si="14"/>
        <v>0.65625</v>
      </c>
      <c r="G471" s="29">
        <f t="shared" si="15"/>
        <v>5.2410383189122375E-2</v>
      </c>
      <c r="H471" s="30"/>
    </row>
    <row r="472" spans="1:8" ht="24" x14ac:dyDescent="0.25">
      <c r="A472" s="25" t="s">
        <v>926</v>
      </c>
      <c r="B472" s="26" t="s">
        <v>927</v>
      </c>
      <c r="C472" s="27">
        <v>1493</v>
      </c>
      <c r="D472" s="27">
        <v>301</v>
      </c>
      <c r="E472" s="27">
        <v>424</v>
      </c>
      <c r="F472" s="28">
        <f t="shared" si="14"/>
        <v>0.40863787375415284</v>
      </c>
      <c r="G472" s="29">
        <f t="shared" si="15"/>
        <v>0.28399196249162761</v>
      </c>
      <c r="H472" s="30"/>
    </row>
    <row r="473" spans="1:8" ht="24" x14ac:dyDescent="0.25">
      <c r="A473" s="31" t="s">
        <v>928</v>
      </c>
      <c r="B473" s="32" t="s">
        <v>929</v>
      </c>
      <c r="C473" s="33">
        <v>4614</v>
      </c>
      <c r="D473" s="33">
        <v>0</v>
      </c>
      <c r="E473" s="33">
        <v>421</v>
      </c>
      <c r="F473" s="28" t="e">
        <f t="shared" si="14"/>
        <v>#DIV/0!</v>
      </c>
      <c r="G473" s="29">
        <f t="shared" si="15"/>
        <v>9.1244039878630251E-2</v>
      </c>
      <c r="H473" s="30"/>
    </row>
    <row r="474" spans="1:8" x14ac:dyDescent="0.25">
      <c r="A474" s="25" t="s">
        <v>930</v>
      </c>
      <c r="B474" s="26" t="s">
        <v>931</v>
      </c>
      <c r="C474" s="27">
        <v>19893</v>
      </c>
      <c r="D474" s="27">
        <v>356</v>
      </c>
      <c r="E474" s="27">
        <v>417</v>
      </c>
      <c r="F474" s="28">
        <f t="shared" si="14"/>
        <v>0.17134831460674158</v>
      </c>
      <c r="G474" s="29">
        <f t="shared" si="15"/>
        <v>2.0962147489066506E-2</v>
      </c>
      <c r="H474" s="30"/>
    </row>
    <row r="475" spans="1:8" x14ac:dyDescent="0.25">
      <c r="A475" s="31" t="s">
        <v>932</v>
      </c>
      <c r="B475" s="32" t="s">
        <v>933</v>
      </c>
      <c r="C475" s="33">
        <v>3695</v>
      </c>
      <c r="D475" s="33">
        <v>459</v>
      </c>
      <c r="E475" s="33">
        <v>414</v>
      </c>
      <c r="F475" s="28">
        <f t="shared" si="14"/>
        <v>-9.8039215686274508E-2</v>
      </c>
      <c r="G475" s="29">
        <f t="shared" si="15"/>
        <v>0.11204330175913396</v>
      </c>
      <c r="H475" s="30"/>
    </row>
    <row r="476" spans="1:8" x14ac:dyDescent="0.25">
      <c r="A476" s="25" t="s">
        <v>934</v>
      </c>
      <c r="B476" s="26" t="s">
        <v>935</v>
      </c>
      <c r="C476" s="27">
        <v>13110</v>
      </c>
      <c r="D476" s="27">
        <v>194</v>
      </c>
      <c r="E476" s="27">
        <v>413</v>
      </c>
      <c r="F476" s="28">
        <f t="shared" si="14"/>
        <v>1.1288659793814433</v>
      </c>
      <c r="G476" s="29">
        <f t="shared" si="15"/>
        <v>3.1502669717772692E-2</v>
      </c>
      <c r="H476" s="30"/>
    </row>
    <row r="477" spans="1:8" x14ac:dyDescent="0.25">
      <c r="A477" s="31" t="s">
        <v>936</v>
      </c>
      <c r="B477" s="32" t="s">
        <v>937</v>
      </c>
      <c r="C477" s="33">
        <v>26559</v>
      </c>
      <c r="D477" s="33">
        <v>288</v>
      </c>
      <c r="E477" s="33">
        <v>413</v>
      </c>
      <c r="F477" s="28">
        <f t="shared" si="14"/>
        <v>0.43402777777777779</v>
      </c>
      <c r="G477" s="29">
        <f t="shared" si="15"/>
        <v>1.5550284272751232E-2</v>
      </c>
      <c r="H477" s="30"/>
    </row>
    <row r="478" spans="1:8" x14ac:dyDescent="0.25">
      <c r="A478" s="25" t="s">
        <v>938</v>
      </c>
      <c r="B478" s="26" t="s">
        <v>939</v>
      </c>
      <c r="C478" s="27">
        <v>72792</v>
      </c>
      <c r="D478" s="27">
        <v>210</v>
      </c>
      <c r="E478" s="27">
        <v>410</v>
      </c>
      <c r="F478" s="28">
        <f t="shared" si="14"/>
        <v>0.95238095238095233</v>
      </c>
      <c r="G478" s="29">
        <f t="shared" si="15"/>
        <v>5.6324870864930213E-3</v>
      </c>
      <c r="H478" s="30"/>
    </row>
    <row r="479" spans="1:8" x14ac:dyDescent="0.25">
      <c r="A479" s="31" t="s">
        <v>940</v>
      </c>
      <c r="B479" s="32" t="s">
        <v>941</v>
      </c>
      <c r="C479" s="33">
        <v>2864</v>
      </c>
      <c r="D479" s="33">
        <v>473</v>
      </c>
      <c r="E479" s="33">
        <v>410</v>
      </c>
      <c r="F479" s="28">
        <f t="shared" si="14"/>
        <v>-0.1331923890063425</v>
      </c>
      <c r="G479" s="29">
        <f t="shared" si="15"/>
        <v>0.14315642458100558</v>
      </c>
      <c r="H479" s="30"/>
    </row>
    <row r="480" spans="1:8" x14ac:dyDescent="0.25">
      <c r="A480" s="25" t="s">
        <v>942</v>
      </c>
      <c r="B480" s="26" t="s">
        <v>943</v>
      </c>
      <c r="C480" s="27">
        <v>4959</v>
      </c>
      <c r="D480" s="27">
        <v>206</v>
      </c>
      <c r="E480" s="27">
        <v>405</v>
      </c>
      <c r="F480" s="28">
        <f t="shared" si="14"/>
        <v>0.96601941747572817</v>
      </c>
      <c r="G480" s="29">
        <f t="shared" si="15"/>
        <v>8.1669691470054442E-2</v>
      </c>
      <c r="H480" s="30"/>
    </row>
    <row r="481" spans="1:8" x14ac:dyDescent="0.25">
      <c r="A481" s="31" t="s">
        <v>944</v>
      </c>
      <c r="B481" s="32" t="s">
        <v>945</v>
      </c>
      <c r="C481" s="33">
        <v>68439</v>
      </c>
      <c r="D481" s="33">
        <v>252</v>
      </c>
      <c r="E481" s="33">
        <v>402</v>
      </c>
      <c r="F481" s="28">
        <f t="shared" si="14"/>
        <v>0.59523809523809523</v>
      </c>
      <c r="G481" s="29">
        <f t="shared" si="15"/>
        <v>5.873843860956472E-3</v>
      </c>
      <c r="H481" s="30"/>
    </row>
    <row r="482" spans="1:8" ht="24" x14ac:dyDescent="0.25">
      <c r="A482" s="25" t="s">
        <v>946</v>
      </c>
      <c r="B482" s="26" t="s">
        <v>947</v>
      </c>
      <c r="C482" s="27">
        <v>78840</v>
      </c>
      <c r="D482" s="27">
        <v>3</v>
      </c>
      <c r="E482" s="27">
        <v>401</v>
      </c>
      <c r="F482" s="28">
        <f t="shared" si="14"/>
        <v>132.66666666666666</v>
      </c>
      <c r="G482" s="29">
        <f t="shared" si="15"/>
        <v>5.0862506341958396E-3</v>
      </c>
      <c r="H482" s="30"/>
    </row>
    <row r="483" spans="1:8" ht="24" x14ac:dyDescent="0.25">
      <c r="A483" s="31" t="s">
        <v>948</v>
      </c>
      <c r="B483" s="32" t="s">
        <v>949</v>
      </c>
      <c r="C483" s="33">
        <v>209479</v>
      </c>
      <c r="D483" s="33">
        <v>230</v>
      </c>
      <c r="E483" s="33">
        <v>399</v>
      </c>
      <c r="F483" s="28">
        <f t="shared" si="14"/>
        <v>0.73478260869565215</v>
      </c>
      <c r="G483" s="29">
        <f t="shared" si="15"/>
        <v>1.9047255333470182E-3</v>
      </c>
      <c r="H483" s="30"/>
    </row>
    <row r="484" spans="1:8" x14ac:dyDescent="0.25">
      <c r="A484" s="25" t="s">
        <v>950</v>
      </c>
      <c r="B484" s="26" t="s">
        <v>951</v>
      </c>
      <c r="C484" s="27">
        <v>104302</v>
      </c>
      <c r="D484" s="27">
        <v>578</v>
      </c>
      <c r="E484" s="27">
        <v>398</v>
      </c>
      <c r="F484" s="28">
        <f t="shared" si="14"/>
        <v>-0.31141868512110726</v>
      </c>
      <c r="G484" s="29">
        <f t="shared" si="15"/>
        <v>3.8158424574792431E-3</v>
      </c>
      <c r="H484" s="30"/>
    </row>
    <row r="485" spans="1:8" x14ac:dyDescent="0.25">
      <c r="A485" s="31" t="s">
        <v>952</v>
      </c>
      <c r="B485" s="32" t="s">
        <v>953</v>
      </c>
      <c r="C485" s="33">
        <v>12587</v>
      </c>
      <c r="D485" s="33">
        <v>245</v>
      </c>
      <c r="E485" s="33">
        <v>393</v>
      </c>
      <c r="F485" s="28">
        <f t="shared" si="14"/>
        <v>0.60408163265306125</v>
      </c>
      <c r="G485" s="29">
        <f t="shared" si="15"/>
        <v>3.1222690077063638E-2</v>
      </c>
      <c r="H485" s="30"/>
    </row>
    <row r="486" spans="1:8" ht="24" x14ac:dyDescent="0.25">
      <c r="A486" s="25" t="s">
        <v>954</v>
      </c>
      <c r="B486" s="26" t="s">
        <v>955</v>
      </c>
      <c r="C486" s="27">
        <v>436890</v>
      </c>
      <c r="D486" s="27">
        <v>99</v>
      </c>
      <c r="E486" s="27">
        <v>393</v>
      </c>
      <c r="F486" s="28">
        <f t="shared" si="14"/>
        <v>2.9696969696969697</v>
      </c>
      <c r="G486" s="29">
        <f t="shared" si="15"/>
        <v>8.9953992995948635E-4</v>
      </c>
      <c r="H486" s="30"/>
    </row>
    <row r="487" spans="1:8" x14ac:dyDescent="0.25">
      <c r="A487" s="31" t="s">
        <v>956</v>
      </c>
      <c r="B487" s="32" t="s">
        <v>957</v>
      </c>
      <c r="C487" s="33">
        <v>120732</v>
      </c>
      <c r="D487" s="33">
        <v>466</v>
      </c>
      <c r="E487" s="33">
        <v>391</v>
      </c>
      <c r="F487" s="28">
        <f t="shared" si="14"/>
        <v>-0.1609442060085837</v>
      </c>
      <c r="G487" s="29">
        <f t="shared" si="15"/>
        <v>3.2385780074876587E-3</v>
      </c>
      <c r="H487" s="30"/>
    </row>
    <row r="488" spans="1:8" ht="24" x14ac:dyDescent="0.25">
      <c r="A488" s="25" t="s">
        <v>958</v>
      </c>
      <c r="B488" s="26" t="s">
        <v>959</v>
      </c>
      <c r="C488" s="27">
        <v>1911</v>
      </c>
      <c r="D488" s="27">
        <v>368</v>
      </c>
      <c r="E488" s="27">
        <v>391</v>
      </c>
      <c r="F488" s="28">
        <f t="shared" si="14"/>
        <v>6.25E-2</v>
      </c>
      <c r="G488" s="29">
        <f t="shared" si="15"/>
        <v>0.20460491889063318</v>
      </c>
      <c r="H488" s="30"/>
    </row>
    <row r="489" spans="1:8" x14ac:dyDescent="0.25">
      <c r="A489" s="31" t="s">
        <v>960</v>
      </c>
      <c r="B489" s="32" t="s">
        <v>961</v>
      </c>
      <c r="C489" s="33">
        <v>16536</v>
      </c>
      <c r="D489" s="33">
        <v>228</v>
      </c>
      <c r="E489" s="33">
        <v>391</v>
      </c>
      <c r="F489" s="28">
        <f t="shared" si="14"/>
        <v>0.71491228070175439</v>
      </c>
      <c r="G489" s="29">
        <f t="shared" si="15"/>
        <v>2.3645379777455251E-2</v>
      </c>
      <c r="H489" s="30"/>
    </row>
    <row r="490" spans="1:8" x14ac:dyDescent="0.25">
      <c r="A490" s="25" t="s">
        <v>962</v>
      </c>
      <c r="B490" s="26" t="s">
        <v>963</v>
      </c>
      <c r="C490" s="27">
        <v>5852</v>
      </c>
      <c r="D490" s="27">
        <v>487</v>
      </c>
      <c r="E490" s="27">
        <v>390</v>
      </c>
      <c r="F490" s="28">
        <f t="shared" si="14"/>
        <v>-0.19917864476386038</v>
      </c>
      <c r="G490" s="29">
        <f t="shared" si="15"/>
        <v>6.6643882433356116E-2</v>
      </c>
      <c r="H490" s="30"/>
    </row>
    <row r="491" spans="1:8" x14ac:dyDescent="0.25">
      <c r="A491" s="31" t="s">
        <v>964</v>
      </c>
      <c r="B491" s="32" t="s">
        <v>965</v>
      </c>
      <c r="C491" s="33">
        <v>358779</v>
      </c>
      <c r="D491" s="33">
        <v>277</v>
      </c>
      <c r="E491" s="33">
        <v>389</v>
      </c>
      <c r="F491" s="28">
        <f t="shared" si="14"/>
        <v>0.40433212996389889</v>
      </c>
      <c r="G491" s="29">
        <f t="shared" si="15"/>
        <v>1.0842329121827086E-3</v>
      </c>
      <c r="H491" s="30"/>
    </row>
    <row r="492" spans="1:8" x14ac:dyDescent="0.25">
      <c r="A492" s="25" t="s">
        <v>966</v>
      </c>
      <c r="B492" s="26" t="s">
        <v>967</v>
      </c>
      <c r="C492" s="27">
        <v>12226</v>
      </c>
      <c r="D492" s="27">
        <v>512</v>
      </c>
      <c r="E492" s="27">
        <v>389</v>
      </c>
      <c r="F492" s="28">
        <f t="shared" si="14"/>
        <v>-0.240234375</v>
      </c>
      <c r="G492" s="29">
        <f t="shared" si="15"/>
        <v>3.1817438246360213E-2</v>
      </c>
      <c r="H492" s="30"/>
    </row>
    <row r="493" spans="1:8" x14ac:dyDescent="0.25">
      <c r="A493" s="31" t="s">
        <v>968</v>
      </c>
      <c r="B493" s="32" t="s">
        <v>969</v>
      </c>
      <c r="C493" s="33">
        <v>100390</v>
      </c>
      <c r="D493" s="33">
        <v>468</v>
      </c>
      <c r="E493" s="33">
        <v>386</v>
      </c>
      <c r="F493" s="28">
        <f t="shared" si="14"/>
        <v>-0.1752136752136752</v>
      </c>
      <c r="G493" s="29">
        <f t="shared" si="15"/>
        <v>3.845004482518179E-3</v>
      </c>
      <c r="H493" s="30"/>
    </row>
    <row r="494" spans="1:8" ht="24" x14ac:dyDescent="0.25">
      <c r="A494" s="25" t="s">
        <v>970</v>
      </c>
      <c r="B494" s="26" t="s">
        <v>971</v>
      </c>
      <c r="C494" s="27">
        <v>169065</v>
      </c>
      <c r="D494" s="27">
        <v>1510</v>
      </c>
      <c r="E494" s="27">
        <v>379</v>
      </c>
      <c r="F494" s="28">
        <f t="shared" si="14"/>
        <v>-0.74900662251655625</v>
      </c>
      <c r="G494" s="29">
        <f t="shared" si="15"/>
        <v>2.241741342087363E-3</v>
      </c>
      <c r="H494" s="30"/>
    </row>
    <row r="495" spans="1:8" x14ac:dyDescent="0.25">
      <c r="A495" s="31" t="s">
        <v>972</v>
      </c>
      <c r="B495" s="32" t="s">
        <v>973</v>
      </c>
      <c r="C495" s="33">
        <v>656</v>
      </c>
      <c r="D495" s="33">
        <v>316</v>
      </c>
      <c r="E495" s="33">
        <v>379</v>
      </c>
      <c r="F495" s="28">
        <f t="shared" si="14"/>
        <v>0.19936708860759494</v>
      </c>
      <c r="G495" s="29">
        <f t="shared" si="15"/>
        <v>0.5777439024390244</v>
      </c>
      <c r="H495" s="30"/>
    </row>
    <row r="496" spans="1:8" ht="24" x14ac:dyDescent="0.25">
      <c r="A496" s="25" t="s">
        <v>974</v>
      </c>
      <c r="B496" s="26" t="s">
        <v>975</v>
      </c>
      <c r="C496" s="27">
        <v>4735</v>
      </c>
      <c r="D496" s="27">
        <v>215</v>
      </c>
      <c r="E496" s="27">
        <v>376</v>
      </c>
      <c r="F496" s="28">
        <f t="shared" si="14"/>
        <v>0.74883720930232556</v>
      </c>
      <c r="G496" s="29">
        <f t="shared" si="15"/>
        <v>7.940865892291446E-2</v>
      </c>
      <c r="H496" s="30"/>
    </row>
    <row r="497" spans="1:8" ht="24" x14ac:dyDescent="0.25">
      <c r="A497" s="31" t="s">
        <v>976</v>
      </c>
      <c r="B497" s="32" t="s">
        <v>977</v>
      </c>
      <c r="C497" s="33">
        <v>31600</v>
      </c>
      <c r="D497" s="33">
        <v>46</v>
      </c>
      <c r="E497" s="33">
        <v>376</v>
      </c>
      <c r="F497" s="28">
        <f t="shared" si="14"/>
        <v>7.1739130434782608</v>
      </c>
      <c r="G497" s="29">
        <f t="shared" si="15"/>
        <v>1.189873417721519E-2</v>
      </c>
      <c r="H497" s="30"/>
    </row>
    <row r="498" spans="1:8" ht="24" x14ac:dyDescent="0.25">
      <c r="A498" s="25" t="s">
        <v>978</v>
      </c>
      <c r="B498" s="26" t="s">
        <v>979</v>
      </c>
      <c r="C498" s="27">
        <v>43904</v>
      </c>
      <c r="D498" s="27">
        <v>607</v>
      </c>
      <c r="E498" s="27">
        <v>376</v>
      </c>
      <c r="F498" s="28">
        <f t="shared" si="14"/>
        <v>-0.38056013179571663</v>
      </c>
      <c r="G498" s="29">
        <f t="shared" si="15"/>
        <v>8.5641399416909614E-3</v>
      </c>
      <c r="H498" s="30"/>
    </row>
    <row r="499" spans="1:8" ht="24" x14ac:dyDescent="0.25">
      <c r="A499" s="31" t="s">
        <v>980</v>
      </c>
      <c r="B499" s="32" t="s">
        <v>981</v>
      </c>
      <c r="C499" s="33">
        <v>9818</v>
      </c>
      <c r="D499" s="33">
        <v>29</v>
      </c>
      <c r="E499" s="33">
        <v>373</v>
      </c>
      <c r="F499" s="28">
        <f t="shared" si="14"/>
        <v>11.862068965517242</v>
      </c>
      <c r="G499" s="29">
        <f t="shared" si="15"/>
        <v>3.7991444286005295E-2</v>
      </c>
      <c r="H499" s="30"/>
    </row>
    <row r="500" spans="1:8" ht="24" x14ac:dyDescent="0.25">
      <c r="A500" s="25" t="s">
        <v>982</v>
      </c>
      <c r="B500" s="26" t="s">
        <v>983</v>
      </c>
      <c r="C500" s="27">
        <v>73308</v>
      </c>
      <c r="D500" s="27">
        <v>1305</v>
      </c>
      <c r="E500" s="27">
        <v>370</v>
      </c>
      <c r="F500" s="28">
        <f t="shared" si="14"/>
        <v>-0.71647509578544066</v>
      </c>
      <c r="G500" s="29">
        <f t="shared" si="15"/>
        <v>5.0471981229879411E-3</v>
      </c>
      <c r="H500" s="30"/>
    </row>
    <row r="501" spans="1:8" x14ac:dyDescent="0.25">
      <c r="A501" s="31" t="s">
        <v>984</v>
      </c>
      <c r="B501" s="32" t="s">
        <v>985</v>
      </c>
      <c r="C501" s="33">
        <v>6963</v>
      </c>
      <c r="D501" s="33">
        <v>329</v>
      </c>
      <c r="E501" s="33">
        <v>366</v>
      </c>
      <c r="F501" s="28">
        <f t="shared" si="14"/>
        <v>0.11246200607902736</v>
      </c>
      <c r="G501" s="29">
        <f t="shared" si="15"/>
        <v>5.2563550193881946E-2</v>
      </c>
      <c r="H501" s="30"/>
    </row>
    <row r="502" spans="1:8" x14ac:dyDescent="0.25">
      <c r="A502" s="25" t="s">
        <v>986</v>
      </c>
      <c r="B502" s="26" t="s">
        <v>987</v>
      </c>
      <c r="C502" s="27">
        <v>4504</v>
      </c>
      <c r="D502" s="27">
        <v>67</v>
      </c>
      <c r="E502" s="27">
        <v>361</v>
      </c>
      <c r="F502" s="28">
        <f t="shared" si="14"/>
        <v>4.3880597014925371</v>
      </c>
      <c r="G502" s="29">
        <f t="shared" si="15"/>
        <v>8.0150976909413849E-2</v>
      </c>
      <c r="H502" s="30"/>
    </row>
    <row r="503" spans="1:8" x14ac:dyDescent="0.25">
      <c r="A503" s="31" t="s">
        <v>988</v>
      </c>
      <c r="B503" s="32" t="s">
        <v>989</v>
      </c>
      <c r="C503" s="33">
        <v>12912</v>
      </c>
      <c r="D503" s="33">
        <v>252</v>
      </c>
      <c r="E503" s="33">
        <v>358</v>
      </c>
      <c r="F503" s="28">
        <f t="shared" si="14"/>
        <v>0.42063492063492064</v>
      </c>
      <c r="G503" s="29">
        <f t="shared" si="15"/>
        <v>2.7726146220570014E-2</v>
      </c>
      <c r="H503" s="30"/>
    </row>
    <row r="504" spans="1:8" x14ac:dyDescent="0.25">
      <c r="A504" s="25" t="s">
        <v>990</v>
      </c>
      <c r="B504" s="26" t="s">
        <v>991</v>
      </c>
      <c r="C504" s="27">
        <v>2316</v>
      </c>
      <c r="D504" s="27">
        <v>320</v>
      </c>
      <c r="E504" s="27">
        <v>355</v>
      </c>
      <c r="F504" s="28">
        <f t="shared" si="14"/>
        <v>0.109375</v>
      </c>
      <c r="G504" s="29">
        <f t="shared" si="15"/>
        <v>0.15328151986183075</v>
      </c>
      <c r="H504" s="30"/>
    </row>
    <row r="505" spans="1:8" x14ac:dyDescent="0.25">
      <c r="A505" s="31" t="s">
        <v>992</v>
      </c>
      <c r="B505" s="32" t="s">
        <v>993</v>
      </c>
      <c r="C505" s="33">
        <v>1701</v>
      </c>
      <c r="D505" s="33">
        <v>161</v>
      </c>
      <c r="E505" s="33">
        <v>353</v>
      </c>
      <c r="F505" s="28">
        <f t="shared" si="14"/>
        <v>1.1925465838509317</v>
      </c>
      <c r="G505" s="29">
        <f t="shared" si="15"/>
        <v>0.20752498530276309</v>
      </c>
      <c r="H505" s="30"/>
    </row>
    <row r="506" spans="1:8" x14ac:dyDescent="0.25">
      <c r="A506" s="25" t="s">
        <v>994</v>
      </c>
      <c r="B506" s="26" t="s">
        <v>995</v>
      </c>
      <c r="C506" s="27">
        <v>63240</v>
      </c>
      <c r="D506" s="27">
        <v>393</v>
      </c>
      <c r="E506" s="27">
        <v>353</v>
      </c>
      <c r="F506" s="28">
        <f t="shared" si="14"/>
        <v>-0.10178117048346055</v>
      </c>
      <c r="G506" s="29">
        <f t="shared" si="15"/>
        <v>5.5819101834282099E-3</v>
      </c>
      <c r="H506" s="30"/>
    </row>
    <row r="507" spans="1:8" x14ac:dyDescent="0.25">
      <c r="A507" s="31" t="s">
        <v>996</v>
      </c>
      <c r="B507" s="32" t="s">
        <v>997</v>
      </c>
      <c r="C507" s="33">
        <v>3114</v>
      </c>
      <c r="D507" s="33">
        <v>458</v>
      </c>
      <c r="E507" s="33">
        <v>352</v>
      </c>
      <c r="F507" s="28">
        <f t="shared" si="14"/>
        <v>-0.23144104803493451</v>
      </c>
      <c r="G507" s="29">
        <f t="shared" si="15"/>
        <v>0.11303789338471419</v>
      </c>
      <c r="H507" s="30"/>
    </row>
    <row r="508" spans="1:8" x14ac:dyDescent="0.25">
      <c r="A508" s="25" t="s">
        <v>998</v>
      </c>
      <c r="B508" s="26" t="s">
        <v>999</v>
      </c>
      <c r="C508" s="27">
        <v>190570</v>
      </c>
      <c r="D508" s="27">
        <v>117</v>
      </c>
      <c r="E508" s="27">
        <v>350</v>
      </c>
      <c r="F508" s="28">
        <f t="shared" si="14"/>
        <v>1.9914529914529915</v>
      </c>
      <c r="G508" s="29">
        <f t="shared" si="15"/>
        <v>1.8365954767277117E-3</v>
      </c>
      <c r="H508" s="30"/>
    </row>
    <row r="509" spans="1:8" x14ac:dyDescent="0.25">
      <c r="A509" s="31" t="s">
        <v>1000</v>
      </c>
      <c r="B509" s="32" t="s">
        <v>1001</v>
      </c>
      <c r="C509" s="33">
        <v>8117</v>
      </c>
      <c r="D509" s="33">
        <v>538</v>
      </c>
      <c r="E509" s="33">
        <v>349</v>
      </c>
      <c r="F509" s="28">
        <f t="shared" si="14"/>
        <v>-0.35130111524163571</v>
      </c>
      <c r="G509" s="29">
        <f t="shared" si="15"/>
        <v>4.2996180854995687E-2</v>
      </c>
      <c r="H509" s="30"/>
    </row>
    <row r="510" spans="1:8" x14ac:dyDescent="0.25">
      <c r="A510" s="25" t="s">
        <v>1002</v>
      </c>
      <c r="B510" s="26" t="s">
        <v>1003</v>
      </c>
      <c r="C510" s="27">
        <v>21437</v>
      </c>
      <c r="D510" s="27">
        <v>657</v>
      </c>
      <c r="E510" s="27">
        <v>345</v>
      </c>
      <c r="F510" s="28">
        <f t="shared" si="14"/>
        <v>-0.47488584474885842</v>
      </c>
      <c r="G510" s="29">
        <f t="shared" si="15"/>
        <v>1.6093669823202872E-2</v>
      </c>
      <c r="H510" s="30"/>
    </row>
    <row r="511" spans="1:8" x14ac:dyDescent="0.25">
      <c r="A511" s="31" t="s">
        <v>1004</v>
      </c>
      <c r="B511" s="32" t="s">
        <v>1005</v>
      </c>
      <c r="C511" s="33">
        <v>3897</v>
      </c>
      <c r="D511" s="33">
        <v>118</v>
      </c>
      <c r="E511" s="33">
        <v>337</v>
      </c>
      <c r="F511" s="28">
        <f t="shared" si="14"/>
        <v>1.8559322033898304</v>
      </c>
      <c r="G511" s="29">
        <f t="shared" si="15"/>
        <v>8.6476777007954836E-2</v>
      </c>
      <c r="H511" s="30"/>
    </row>
    <row r="512" spans="1:8" x14ac:dyDescent="0.25">
      <c r="A512" s="25" t="s">
        <v>1006</v>
      </c>
      <c r="B512" s="26" t="s">
        <v>1007</v>
      </c>
      <c r="C512" s="27">
        <v>789</v>
      </c>
      <c r="D512" s="27">
        <v>240</v>
      </c>
      <c r="E512" s="27">
        <v>335</v>
      </c>
      <c r="F512" s="28">
        <f t="shared" si="14"/>
        <v>0.39583333333333331</v>
      </c>
      <c r="G512" s="29">
        <f t="shared" si="15"/>
        <v>0.42458808618504434</v>
      </c>
      <c r="H512" s="30"/>
    </row>
    <row r="513" spans="1:8" x14ac:dyDescent="0.25">
      <c r="A513" s="31" t="s">
        <v>1008</v>
      </c>
      <c r="B513" s="32" t="s">
        <v>1009</v>
      </c>
      <c r="C513" s="33">
        <v>4393</v>
      </c>
      <c r="D513" s="33">
        <v>266</v>
      </c>
      <c r="E513" s="33">
        <v>333</v>
      </c>
      <c r="F513" s="28">
        <f t="shared" si="14"/>
        <v>0.25187969924812031</v>
      </c>
      <c r="G513" s="29">
        <f t="shared" si="15"/>
        <v>7.580241292966082E-2</v>
      </c>
      <c r="H513" s="30"/>
    </row>
    <row r="514" spans="1:8" ht="24" x14ac:dyDescent="0.25">
      <c r="A514" s="25" t="s">
        <v>1010</v>
      </c>
      <c r="B514" s="26" t="s">
        <v>1011</v>
      </c>
      <c r="C514" s="27">
        <v>19920</v>
      </c>
      <c r="D514" s="27">
        <v>383</v>
      </c>
      <c r="E514" s="27">
        <v>333</v>
      </c>
      <c r="F514" s="28">
        <f t="shared" si="14"/>
        <v>-0.13054830287206268</v>
      </c>
      <c r="G514" s="29">
        <f t="shared" si="15"/>
        <v>1.6716867469879517E-2</v>
      </c>
      <c r="H514" s="30"/>
    </row>
    <row r="515" spans="1:8" ht="24" x14ac:dyDescent="0.25">
      <c r="A515" s="31" t="s">
        <v>1012</v>
      </c>
      <c r="B515" s="32" t="s">
        <v>1013</v>
      </c>
      <c r="C515" s="33">
        <v>12756</v>
      </c>
      <c r="D515" s="33">
        <v>244</v>
      </c>
      <c r="E515" s="33">
        <v>331</v>
      </c>
      <c r="F515" s="28">
        <f t="shared" si="14"/>
        <v>0.35655737704918034</v>
      </c>
      <c r="G515" s="29">
        <f t="shared" si="15"/>
        <v>2.5948573220445279E-2</v>
      </c>
      <c r="H515" s="30"/>
    </row>
    <row r="516" spans="1:8" x14ac:dyDescent="0.25">
      <c r="A516" s="25" t="s">
        <v>1014</v>
      </c>
      <c r="B516" s="26" t="s">
        <v>1015</v>
      </c>
      <c r="C516" s="27">
        <v>202321</v>
      </c>
      <c r="D516" s="27">
        <v>3200</v>
      </c>
      <c r="E516" s="27">
        <v>330</v>
      </c>
      <c r="F516" s="28">
        <f t="shared" si="14"/>
        <v>-0.89687499999999998</v>
      </c>
      <c r="G516" s="29">
        <f t="shared" si="15"/>
        <v>1.6310714162148269E-3</v>
      </c>
      <c r="H516" s="30"/>
    </row>
    <row r="517" spans="1:8" ht="24" x14ac:dyDescent="0.25">
      <c r="A517" s="31" t="s">
        <v>1016</v>
      </c>
      <c r="B517" s="32" t="s">
        <v>1017</v>
      </c>
      <c r="C517" s="33">
        <v>14609</v>
      </c>
      <c r="D517" s="33">
        <v>9</v>
      </c>
      <c r="E517" s="33">
        <v>325</v>
      </c>
      <c r="F517" s="28">
        <f t="shared" si="14"/>
        <v>35.111111111111114</v>
      </c>
      <c r="G517" s="29">
        <f t="shared" si="15"/>
        <v>2.2246560339516736E-2</v>
      </c>
      <c r="H517" s="30"/>
    </row>
    <row r="518" spans="1:8" x14ac:dyDescent="0.25">
      <c r="A518" s="25" t="s">
        <v>1018</v>
      </c>
      <c r="B518" s="26" t="s">
        <v>1019</v>
      </c>
      <c r="C518" s="27">
        <v>4405</v>
      </c>
      <c r="D518" s="27">
        <v>558</v>
      </c>
      <c r="E518" s="27">
        <v>324</v>
      </c>
      <c r="F518" s="28">
        <f t="shared" si="14"/>
        <v>-0.41935483870967744</v>
      </c>
      <c r="G518" s="29">
        <f t="shared" si="15"/>
        <v>7.3552780930760495E-2</v>
      </c>
      <c r="H518" s="30"/>
    </row>
    <row r="519" spans="1:8" ht="24" x14ac:dyDescent="0.25">
      <c r="A519" s="31" t="s">
        <v>1020</v>
      </c>
      <c r="B519" s="32" t="s">
        <v>1021</v>
      </c>
      <c r="C519" s="33">
        <v>96944</v>
      </c>
      <c r="D519" s="33">
        <v>200</v>
      </c>
      <c r="E519" s="33">
        <v>323</v>
      </c>
      <c r="F519" s="28">
        <f t="shared" si="14"/>
        <v>0.61499999999999999</v>
      </c>
      <c r="G519" s="29">
        <f t="shared" si="15"/>
        <v>3.3318204324145899E-3</v>
      </c>
      <c r="H519" s="30"/>
    </row>
    <row r="520" spans="1:8" ht="24" x14ac:dyDescent="0.25">
      <c r="A520" s="25" t="s">
        <v>1022</v>
      </c>
      <c r="B520" s="26" t="s">
        <v>1023</v>
      </c>
      <c r="C520" s="27">
        <v>5064</v>
      </c>
      <c r="D520" s="27">
        <v>409</v>
      </c>
      <c r="E520" s="27">
        <v>323</v>
      </c>
      <c r="F520" s="28">
        <f t="shared" ref="F520:F583" si="16">(E520-D520)/D520</f>
        <v>-0.21026894865525672</v>
      </c>
      <c r="G520" s="29">
        <f t="shared" ref="G520:G583" si="17">E520/C520</f>
        <v>6.378357030015798E-2</v>
      </c>
      <c r="H520" s="30"/>
    </row>
    <row r="521" spans="1:8" ht="24" x14ac:dyDescent="0.25">
      <c r="A521" s="31" t="s">
        <v>1024</v>
      </c>
      <c r="B521" s="32" t="s">
        <v>1025</v>
      </c>
      <c r="C521" s="33">
        <v>12192</v>
      </c>
      <c r="D521" s="33">
        <v>128</v>
      </c>
      <c r="E521" s="33">
        <v>322</v>
      </c>
      <c r="F521" s="28">
        <f t="shared" si="16"/>
        <v>1.515625</v>
      </c>
      <c r="G521" s="29">
        <f t="shared" si="17"/>
        <v>2.6410761154855644E-2</v>
      </c>
      <c r="H521" s="30"/>
    </row>
    <row r="522" spans="1:8" x14ac:dyDescent="0.25">
      <c r="A522" s="25" t="s">
        <v>1026</v>
      </c>
      <c r="B522" s="26" t="s">
        <v>1027</v>
      </c>
      <c r="C522" s="27">
        <v>483008</v>
      </c>
      <c r="D522" s="27">
        <v>468</v>
      </c>
      <c r="E522" s="27">
        <v>321</v>
      </c>
      <c r="F522" s="28">
        <f t="shared" si="16"/>
        <v>-0.3141025641025641</v>
      </c>
      <c r="G522" s="29">
        <f t="shared" si="17"/>
        <v>6.6458526566847754E-4</v>
      </c>
      <c r="H522" s="30"/>
    </row>
    <row r="523" spans="1:8" x14ac:dyDescent="0.25">
      <c r="A523" s="31" t="s">
        <v>1028</v>
      </c>
      <c r="B523" s="32" t="s">
        <v>1029</v>
      </c>
      <c r="C523" s="33">
        <v>2804</v>
      </c>
      <c r="D523" s="33">
        <v>341</v>
      </c>
      <c r="E523" s="33">
        <v>320</v>
      </c>
      <c r="F523" s="28">
        <f t="shared" si="16"/>
        <v>-6.1583577712609971E-2</v>
      </c>
      <c r="G523" s="29">
        <f t="shared" si="17"/>
        <v>0.11412268188302425</v>
      </c>
      <c r="H523" s="30"/>
    </row>
    <row r="524" spans="1:8" x14ac:dyDescent="0.25">
      <c r="A524" s="25" t="s">
        <v>1030</v>
      </c>
      <c r="B524" s="26" t="s">
        <v>1031</v>
      </c>
      <c r="C524" s="27">
        <v>9263</v>
      </c>
      <c r="D524" s="27">
        <v>244</v>
      </c>
      <c r="E524" s="27">
        <v>320</v>
      </c>
      <c r="F524" s="28">
        <f t="shared" si="16"/>
        <v>0.31147540983606559</v>
      </c>
      <c r="G524" s="29">
        <f t="shared" si="17"/>
        <v>3.4546043398467022E-2</v>
      </c>
      <c r="H524" s="30"/>
    </row>
    <row r="525" spans="1:8" x14ac:dyDescent="0.25">
      <c r="A525" s="31" t="s">
        <v>1032</v>
      </c>
      <c r="B525" s="32" t="s">
        <v>1033</v>
      </c>
      <c r="C525" s="33">
        <v>17552</v>
      </c>
      <c r="D525" s="33">
        <v>198</v>
      </c>
      <c r="E525" s="33">
        <v>313</v>
      </c>
      <c r="F525" s="28">
        <f t="shared" si="16"/>
        <v>0.58080808080808077</v>
      </c>
      <c r="G525" s="29">
        <f t="shared" si="17"/>
        <v>1.7832725615314494E-2</v>
      </c>
      <c r="H525" s="30"/>
    </row>
    <row r="526" spans="1:8" ht="24" x14ac:dyDescent="0.25">
      <c r="A526" s="25" t="s">
        <v>1034</v>
      </c>
      <c r="B526" s="26" t="s">
        <v>1035</v>
      </c>
      <c r="C526" s="27">
        <v>12687</v>
      </c>
      <c r="D526" s="27">
        <v>167</v>
      </c>
      <c r="E526" s="27">
        <v>312</v>
      </c>
      <c r="F526" s="28">
        <f t="shared" si="16"/>
        <v>0.86826347305389218</v>
      </c>
      <c r="G526" s="29">
        <f t="shared" si="17"/>
        <v>2.4592102151808938E-2</v>
      </c>
      <c r="H526" s="30"/>
    </row>
    <row r="527" spans="1:8" x14ac:dyDescent="0.25">
      <c r="A527" s="31" t="s">
        <v>1036</v>
      </c>
      <c r="B527" s="32" t="s">
        <v>1037</v>
      </c>
      <c r="C527" s="33">
        <v>61467</v>
      </c>
      <c r="D527" s="33">
        <v>295</v>
      </c>
      <c r="E527" s="33">
        <v>311</v>
      </c>
      <c r="F527" s="28">
        <f t="shared" si="16"/>
        <v>5.4237288135593219E-2</v>
      </c>
      <c r="G527" s="29">
        <f t="shared" si="17"/>
        <v>5.0596254901003794E-3</v>
      </c>
      <c r="H527" s="30"/>
    </row>
    <row r="528" spans="1:8" x14ac:dyDescent="0.25">
      <c r="A528" s="25" t="s">
        <v>1038</v>
      </c>
      <c r="B528" s="26" t="s">
        <v>1039</v>
      </c>
      <c r="C528" s="27">
        <v>5612</v>
      </c>
      <c r="D528" s="27">
        <v>258</v>
      </c>
      <c r="E528" s="27">
        <v>308</v>
      </c>
      <c r="F528" s="28">
        <f t="shared" si="16"/>
        <v>0.19379844961240311</v>
      </c>
      <c r="G528" s="29">
        <f t="shared" si="17"/>
        <v>5.48823948681397E-2</v>
      </c>
      <c r="H528" s="30"/>
    </row>
    <row r="529" spans="1:8" x14ac:dyDescent="0.25">
      <c r="A529" s="31" t="s">
        <v>1040</v>
      </c>
      <c r="B529" s="32" t="s">
        <v>411</v>
      </c>
      <c r="C529" s="33">
        <v>5959</v>
      </c>
      <c r="D529" s="33">
        <v>777</v>
      </c>
      <c r="E529" s="33">
        <v>308</v>
      </c>
      <c r="F529" s="28">
        <f t="shared" si="16"/>
        <v>-0.60360360360360366</v>
      </c>
      <c r="G529" s="29">
        <f t="shared" si="17"/>
        <v>5.1686524584661858E-2</v>
      </c>
      <c r="H529" s="30"/>
    </row>
    <row r="530" spans="1:8" x14ac:dyDescent="0.25">
      <c r="A530" s="25" t="s">
        <v>1041</v>
      </c>
      <c r="B530" s="26" t="s">
        <v>1042</v>
      </c>
      <c r="C530" s="27">
        <v>57836</v>
      </c>
      <c r="D530" s="27">
        <v>83</v>
      </c>
      <c r="E530" s="27">
        <v>305</v>
      </c>
      <c r="F530" s="28">
        <f t="shared" si="16"/>
        <v>2.6746987951807228</v>
      </c>
      <c r="G530" s="29">
        <f t="shared" si="17"/>
        <v>5.2735320561587938E-3</v>
      </c>
      <c r="H530" s="30"/>
    </row>
    <row r="531" spans="1:8" ht="24" x14ac:dyDescent="0.25">
      <c r="A531" s="31" t="s">
        <v>1043</v>
      </c>
      <c r="B531" s="32" t="s">
        <v>610</v>
      </c>
      <c r="C531" s="33">
        <v>10745</v>
      </c>
      <c r="D531" s="33">
        <v>395</v>
      </c>
      <c r="E531" s="33">
        <v>305</v>
      </c>
      <c r="F531" s="28">
        <f t="shared" si="16"/>
        <v>-0.22784810126582278</v>
      </c>
      <c r="G531" s="29">
        <f t="shared" si="17"/>
        <v>2.8385295486272687E-2</v>
      </c>
      <c r="H531" s="30"/>
    </row>
    <row r="532" spans="1:8" ht="24" x14ac:dyDescent="0.25">
      <c r="A532" s="25" t="s">
        <v>1044</v>
      </c>
      <c r="B532" s="26" t="s">
        <v>1045</v>
      </c>
      <c r="C532" s="27">
        <v>8156</v>
      </c>
      <c r="D532" s="27">
        <v>372</v>
      </c>
      <c r="E532" s="27">
        <v>304</v>
      </c>
      <c r="F532" s="28">
        <f t="shared" si="16"/>
        <v>-0.18279569892473119</v>
      </c>
      <c r="G532" s="29">
        <f t="shared" si="17"/>
        <v>3.7273173124080433E-2</v>
      </c>
      <c r="H532" s="30"/>
    </row>
    <row r="533" spans="1:8" x14ac:dyDescent="0.25">
      <c r="A533" s="31" t="s">
        <v>1046</v>
      </c>
      <c r="B533" s="32" t="s">
        <v>1047</v>
      </c>
      <c r="C533" s="33">
        <v>31561</v>
      </c>
      <c r="D533" s="33">
        <v>248</v>
      </c>
      <c r="E533" s="33">
        <v>303</v>
      </c>
      <c r="F533" s="28">
        <f t="shared" si="16"/>
        <v>0.22177419354838709</v>
      </c>
      <c r="G533" s="29">
        <f t="shared" si="17"/>
        <v>9.6004562593073727E-3</v>
      </c>
      <c r="H533" s="30"/>
    </row>
    <row r="534" spans="1:8" x14ac:dyDescent="0.25">
      <c r="A534" s="25" t="s">
        <v>1048</v>
      </c>
      <c r="B534" s="26" t="s">
        <v>1049</v>
      </c>
      <c r="C534" s="27">
        <v>20307</v>
      </c>
      <c r="D534" s="27">
        <v>240</v>
      </c>
      <c r="E534" s="27">
        <v>302</v>
      </c>
      <c r="F534" s="28">
        <f t="shared" si="16"/>
        <v>0.25833333333333336</v>
      </c>
      <c r="G534" s="29">
        <f t="shared" si="17"/>
        <v>1.4871719111636381E-2</v>
      </c>
      <c r="H534" s="30"/>
    </row>
    <row r="535" spans="1:8" x14ac:dyDescent="0.25">
      <c r="A535" s="31" t="s">
        <v>1050</v>
      </c>
      <c r="B535" s="32" t="s">
        <v>1051</v>
      </c>
      <c r="C535" s="33">
        <v>239072</v>
      </c>
      <c r="D535" s="33">
        <v>0</v>
      </c>
      <c r="E535" s="33">
        <v>301</v>
      </c>
      <c r="F535" s="28" t="e">
        <f t="shared" si="16"/>
        <v>#DIV/0!</v>
      </c>
      <c r="G535" s="29">
        <f t="shared" si="17"/>
        <v>1.2590349350823182E-3</v>
      </c>
      <c r="H535" s="30"/>
    </row>
    <row r="536" spans="1:8" x14ac:dyDescent="0.25">
      <c r="A536" s="25" t="s">
        <v>1052</v>
      </c>
      <c r="B536" s="26" t="s">
        <v>1053</v>
      </c>
      <c r="C536" s="27">
        <v>154260</v>
      </c>
      <c r="D536" s="27">
        <v>578</v>
      </c>
      <c r="E536" s="27">
        <v>301</v>
      </c>
      <c r="F536" s="28">
        <f t="shared" si="16"/>
        <v>-0.47923875432525953</v>
      </c>
      <c r="G536" s="29">
        <f t="shared" si="17"/>
        <v>1.951251134448334E-3</v>
      </c>
      <c r="H536" s="30"/>
    </row>
    <row r="537" spans="1:8" x14ac:dyDescent="0.25">
      <c r="A537" s="31" t="s">
        <v>1054</v>
      </c>
      <c r="B537" s="32" t="s">
        <v>1055</v>
      </c>
      <c r="C537" s="33">
        <v>31877</v>
      </c>
      <c r="D537" s="33">
        <v>34</v>
      </c>
      <c r="E537" s="33">
        <v>300</v>
      </c>
      <c r="F537" s="28">
        <f t="shared" si="16"/>
        <v>7.8235294117647056</v>
      </c>
      <c r="G537" s="29">
        <f t="shared" si="17"/>
        <v>9.411174200834458E-3</v>
      </c>
      <c r="H537" s="30"/>
    </row>
    <row r="538" spans="1:8" ht="24" x14ac:dyDescent="0.25">
      <c r="A538" s="25" t="s">
        <v>1056</v>
      </c>
      <c r="B538" s="26" t="s">
        <v>1057</v>
      </c>
      <c r="C538" s="27">
        <v>20106</v>
      </c>
      <c r="D538" s="27">
        <v>349</v>
      </c>
      <c r="E538" s="27">
        <v>300</v>
      </c>
      <c r="F538" s="28">
        <f t="shared" si="16"/>
        <v>-0.14040114613180515</v>
      </c>
      <c r="G538" s="29">
        <f t="shared" si="17"/>
        <v>1.4920919128618322E-2</v>
      </c>
      <c r="H538" s="30"/>
    </row>
    <row r="539" spans="1:8" x14ac:dyDescent="0.25">
      <c r="A539" s="31" t="s">
        <v>1058</v>
      </c>
      <c r="B539" s="32" t="s">
        <v>1059</v>
      </c>
      <c r="C539" s="33">
        <v>13489</v>
      </c>
      <c r="D539" s="33">
        <v>326</v>
      </c>
      <c r="E539" s="33">
        <v>300</v>
      </c>
      <c r="F539" s="28">
        <f t="shared" si="16"/>
        <v>-7.9754601226993863E-2</v>
      </c>
      <c r="G539" s="29">
        <f t="shared" si="17"/>
        <v>2.2240343983986954E-2</v>
      </c>
      <c r="H539" s="30"/>
    </row>
    <row r="540" spans="1:8" x14ac:dyDescent="0.25">
      <c r="A540" s="25" t="s">
        <v>1060</v>
      </c>
      <c r="B540" s="26" t="s">
        <v>1061</v>
      </c>
      <c r="C540" s="27">
        <v>4175</v>
      </c>
      <c r="D540" s="27">
        <v>268</v>
      </c>
      <c r="E540" s="27">
        <v>299</v>
      </c>
      <c r="F540" s="28">
        <f t="shared" si="16"/>
        <v>0.11567164179104478</v>
      </c>
      <c r="G540" s="29">
        <f t="shared" si="17"/>
        <v>7.161676646706587E-2</v>
      </c>
      <c r="H540" s="30"/>
    </row>
    <row r="541" spans="1:8" x14ac:dyDescent="0.25">
      <c r="A541" s="31" t="s">
        <v>1062</v>
      </c>
      <c r="B541" s="32" t="s">
        <v>1063</v>
      </c>
      <c r="C541" s="33">
        <v>43003</v>
      </c>
      <c r="D541" s="33">
        <v>336</v>
      </c>
      <c r="E541" s="33">
        <v>298</v>
      </c>
      <c r="F541" s="28">
        <f t="shared" si="16"/>
        <v>-0.1130952380952381</v>
      </c>
      <c r="G541" s="29">
        <f t="shared" si="17"/>
        <v>6.9297490872729812E-3</v>
      </c>
      <c r="H541" s="30"/>
    </row>
    <row r="542" spans="1:8" x14ac:dyDescent="0.25">
      <c r="A542" s="25" t="s">
        <v>1064</v>
      </c>
      <c r="B542" s="26" t="s">
        <v>1065</v>
      </c>
      <c r="C542" s="27">
        <v>120066</v>
      </c>
      <c r="D542" s="27">
        <v>0</v>
      </c>
      <c r="E542" s="27">
        <v>296</v>
      </c>
      <c r="F542" s="28" t="e">
        <f t="shared" si="16"/>
        <v>#DIV/0!</v>
      </c>
      <c r="G542" s="29">
        <f t="shared" si="17"/>
        <v>2.4653107457565005E-3</v>
      </c>
      <c r="H542" s="30"/>
    </row>
    <row r="543" spans="1:8" ht="24" x14ac:dyDescent="0.25">
      <c r="A543" s="31" t="s">
        <v>1066</v>
      </c>
      <c r="B543" s="32" t="s">
        <v>1067</v>
      </c>
      <c r="C543" s="33">
        <v>13248</v>
      </c>
      <c r="D543" s="33">
        <v>248</v>
      </c>
      <c r="E543" s="33">
        <v>295</v>
      </c>
      <c r="F543" s="28">
        <f t="shared" si="16"/>
        <v>0.18951612903225806</v>
      </c>
      <c r="G543" s="29">
        <f t="shared" si="17"/>
        <v>2.2267512077294684E-2</v>
      </c>
      <c r="H543" s="30"/>
    </row>
    <row r="544" spans="1:8" x14ac:dyDescent="0.25">
      <c r="A544" s="25" t="s">
        <v>1068</v>
      </c>
      <c r="B544" s="26" t="s">
        <v>1069</v>
      </c>
      <c r="C544" s="27">
        <v>2165</v>
      </c>
      <c r="D544" s="27">
        <v>554</v>
      </c>
      <c r="E544" s="27">
        <v>294</v>
      </c>
      <c r="F544" s="28">
        <f t="shared" si="16"/>
        <v>-0.46931407942238268</v>
      </c>
      <c r="G544" s="29">
        <f t="shared" si="17"/>
        <v>0.13579676674364896</v>
      </c>
      <c r="H544" s="30"/>
    </row>
    <row r="545" spans="1:8" x14ac:dyDescent="0.25">
      <c r="A545" s="31" t="s">
        <v>1070</v>
      </c>
      <c r="B545" s="32" t="s">
        <v>1071</v>
      </c>
      <c r="C545" s="33">
        <v>16204</v>
      </c>
      <c r="D545" s="33">
        <v>1082</v>
      </c>
      <c r="E545" s="33">
        <v>293</v>
      </c>
      <c r="F545" s="28">
        <f t="shared" si="16"/>
        <v>-0.72920517560073939</v>
      </c>
      <c r="G545" s="29">
        <f t="shared" si="17"/>
        <v>1.8081955072821527E-2</v>
      </c>
      <c r="H545" s="30"/>
    </row>
    <row r="546" spans="1:8" x14ac:dyDescent="0.25">
      <c r="A546" s="25" t="s">
        <v>1072</v>
      </c>
      <c r="B546" s="26" t="s">
        <v>1073</v>
      </c>
      <c r="C546" s="27">
        <v>2875</v>
      </c>
      <c r="D546" s="27">
        <v>639</v>
      </c>
      <c r="E546" s="27">
        <v>292</v>
      </c>
      <c r="F546" s="28">
        <f t="shared" si="16"/>
        <v>-0.54303599374021905</v>
      </c>
      <c r="G546" s="29">
        <f t="shared" si="17"/>
        <v>0.10156521739130435</v>
      </c>
      <c r="H546" s="30"/>
    </row>
    <row r="547" spans="1:8" ht="24" x14ac:dyDescent="0.25">
      <c r="A547" s="31" t="s">
        <v>1074</v>
      </c>
      <c r="B547" s="32" t="s">
        <v>1075</v>
      </c>
      <c r="C547" s="33">
        <v>7146</v>
      </c>
      <c r="D547" s="33">
        <v>1269</v>
      </c>
      <c r="E547" s="33">
        <v>291</v>
      </c>
      <c r="F547" s="28">
        <f t="shared" si="16"/>
        <v>-0.7706855791962175</v>
      </c>
      <c r="G547" s="29">
        <f t="shared" si="17"/>
        <v>4.0722082283795133E-2</v>
      </c>
      <c r="H547" s="30"/>
    </row>
    <row r="548" spans="1:8" ht="24" x14ac:dyDescent="0.25">
      <c r="A548" s="25" t="s">
        <v>1076</v>
      </c>
      <c r="B548" s="26" t="s">
        <v>601</v>
      </c>
      <c r="C548" s="27">
        <v>33465</v>
      </c>
      <c r="D548" s="27">
        <v>324</v>
      </c>
      <c r="E548" s="27">
        <v>290</v>
      </c>
      <c r="F548" s="28">
        <f t="shared" si="16"/>
        <v>-0.10493827160493827</v>
      </c>
      <c r="G548" s="29">
        <f t="shared" si="17"/>
        <v>8.6657702076796649E-3</v>
      </c>
      <c r="H548" s="30"/>
    </row>
    <row r="549" spans="1:8" x14ac:dyDescent="0.25">
      <c r="A549" s="31" t="s">
        <v>1077</v>
      </c>
      <c r="B549" s="32" t="s">
        <v>1078</v>
      </c>
      <c r="C549" s="33">
        <v>26822</v>
      </c>
      <c r="D549" s="33">
        <v>278</v>
      </c>
      <c r="E549" s="33">
        <v>290</v>
      </c>
      <c r="F549" s="28">
        <f t="shared" si="16"/>
        <v>4.3165467625899283E-2</v>
      </c>
      <c r="G549" s="29">
        <f t="shared" si="17"/>
        <v>1.0812019983595557E-2</v>
      </c>
      <c r="H549" s="30"/>
    </row>
    <row r="550" spans="1:8" x14ac:dyDescent="0.25">
      <c r="A550" s="25" t="s">
        <v>1079</v>
      </c>
      <c r="B550" s="26" t="s">
        <v>1080</v>
      </c>
      <c r="C550" s="27">
        <v>11382</v>
      </c>
      <c r="D550" s="27">
        <v>420</v>
      </c>
      <c r="E550" s="27">
        <v>288</v>
      </c>
      <c r="F550" s="28">
        <f t="shared" si="16"/>
        <v>-0.31428571428571428</v>
      </c>
      <c r="G550" s="29">
        <f t="shared" si="17"/>
        <v>2.5303110173958882E-2</v>
      </c>
      <c r="H550" s="30"/>
    </row>
    <row r="551" spans="1:8" x14ac:dyDescent="0.25">
      <c r="A551" s="31" t="s">
        <v>1081</v>
      </c>
      <c r="B551" s="32" t="s">
        <v>1082</v>
      </c>
      <c r="C551" s="33">
        <v>1492</v>
      </c>
      <c r="D551" s="33">
        <v>209</v>
      </c>
      <c r="E551" s="33">
        <v>288</v>
      </c>
      <c r="F551" s="28">
        <f t="shared" si="16"/>
        <v>0.37799043062200954</v>
      </c>
      <c r="G551" s="29">
        <f t="shared" si="17"/>
        <v>0.19302949061662197</v>
      </c>
      <c r="H551" s="30"/>
    </row>
    <row r="552" spans="1:8" x14ac:dyDescent="0.25">
      <c r="A552" s="25" t="s">
        <v>1083</v>
      </c>
      <c r="B552" s="26" t="s">
        <v>1084</v>
      </c>
      <c r="C552" s="27">
        <v>1023</v>
      </c>
      <c r="D552" s="27">
        <v>140</v>
      </c>
      <c r="E552" s="27">
        <v>287</v>
      </c>
      <c r="F552" s="28">
        <f t="shared" si="16"/>
        <v>1.05</v>
      </c>
      <c r="G552" s="29">
        <f t="shared" si="17"/>
        <v>0.28054740957966762</v>
      </c>
      <c r="H552" s="30"/>
    </row>
    <row r="553" spans="1:8" ht="24" x14ac:dyDescent="0.25">
      <c r="A553" s="31" t="s">
        <v>1085</v>
      </c>
      <c r="B553" s="32" t="s">
        <v>1086</v>
      </c>
      <c r="C553" s="33">
        <v>12828</v>
      </c>
      <c r="D553" s="33">
        <v>158</v>
      </c>
      <c r="E553" s="33">
        <v>285</v>
      </c>
      <c r="F553" s="28">
        <f t="shared" si="16"/>
        <v>0.80379746835443033</v>
      </c>
      <c r="G553" s="29">
        <f t="shared" si="17"/>
        <v>2.2217025257249765E-2</v>
      </c>
      <c r="H553" s="30"/>
    </row>
    <row r="554" spans="1:8" ht="24" x14ac:dyDescent="0.25">
      <c r="A554" s="25" t="s">
        <v>1087</v>
      </c>
      <c r="B554" s="26" t="s">
        <v>1088</v>
      </c>
      <c r="C554" s="27">
        <v>14405810</v>
      </c>
      <c r="D554" s="27">
        <v>160</v>
      </c>
      <c r="E554" s="27">
        <v>284</v>
      </c>
      <c r="F554" s="28">
        <f t="shared" si="16"/>
        <v>0.77500000000000002</v>
      </c>
      <c r="G554" s="34">
        <f t="shared" si="17"/>
        <v>1.9714268062677488E-5</v>
      </c>
      <c r="H554" s="30"/>
    </row>
    <row r="555" spans="1:8" ht="24" x14ac:dyDescent="0.25">
      <c r="A555" s="31" t="s">
        <v>1089</v>
      </c>
      <c r="B555" s="32" t="s">
        <v>1090</v>
      </c>
      <c r="C555" s="33">
        <v>477</v>
      </c>
      <c r="D555" s="33">
        <v>395</v>
      </c>
      <c r="E555" s="33">
        <v>281</v>
      </c>
      <c r="F555" s="28">
        <f t="shared" si="16"/>
        <v>-0.28860759493670884</v>
      </c>
      <c r="G555" s="29">
        <f t="shared" si="17"/>
        <v>0.58909853249475896</v>
      </c>
      <c r="H555" s="30"/>
    </row>
    <row r="556" spans="1:8" ht="24" x14ac:dyDescent="0.25">
      <c r="A556" s="25" t="s">
        <v>1091</v>
      </c>
      <c r="B556" s="26" t="s">
        <v>1092</v>
      </c>
      <c r="C556" s="27">
        <v>4333</v>
      </c>
      <c r="D556" s="27">
        <v>349</v>
      </c>
      <c r="E556" s="27">
        <v>279</v>
      </c>
      <c r="F556" s="28">
        <f t="shared" si="16"/>
        <v>-0.20057306590257878</v>
      </c>
      <c r="G556" s="29">
        <f t="shared" si="17"/>
        <v>6.4389568428340635E-2</v>
      </c>
      <c r="H556" s="30"/>
    </row>
    <row r="557" spans="1:8" ht="24" x14ac:dyDescent="0.25">
      <c r="A557" s="31" t="s">
        <v>1093</v>
      </c>
      <c r="B557" s="32" t="s">
        <v>1094</v>
      </c>
      <c r="C557" s="33">
        <v>32807</v>
      </c>
      <c r="D557" s="33">
        <v>279</v>
      </c>
      <c r="E557" s="33">
        <v>278</v>
      </c>
      <c r="F557" s="28">
        <f t="shared" si="16"/>
        <v>-3.5842293906810036E-3</v>
      </c>
      <c r="G557" s="29">
        <f t="shared" si="17"/>
        <v>8.4738013228884083E-3</v>
      </c>
      <c r="H557" s="30"/>
    </row>
    <row r="558" spans="1:8" x14ac:dyDescent="0.25">
      <c r="A558" s="25" t="s">
        <v>1095</v>
      </c>
      <c r="B558" s="26" t="s">
        <v>1096</v>
      </c>
      <c r="C558" s="27">
        <v>73808</v>
      </c>
      <c r="D558" s="27">
        <v>256</v>
      </c>
      <c r="E558" s="27">
        <v>278</v>
      </c>
      <c r="F558" s="28">
        <f t="shared" si="16"/>
        <v>8.59375E-2</v>
      </c>
      <c r="G558" s="29">
        <f t="shared" si="17"/>
        <v>3.7665293735096466E-3</v>
      </c>
      <c r="H558" s="30"/>
    </row>
    <row r="559" spans="1:8" ht="24" x14ac:dyDescent="0.25">
      <c r="A559" s="31" t="s">
        <v>1097</v>
      </c>
      <c r="B559" s="32" t="s">
        <v>1098</v>
      </c>
      <c r="C559" s="33">
        <v>1232</v>
      </c>
      <c r="D559" s="33">
        <v>378</v>
      </c>
      <c r="E559" s="33">
        <v>276</v>
      </c>
      <c r="F559" s="28">
        <f t="shared" si="16"/>
        <v>-0.26984126984126983</v>
      </c>
      <c r="G559" s="29">
        <f t="shared" si="17"/>
        <v>0.22402597402597402</v>
      </c>
      <c r="H559" s="30"/>
    </row>
    <row r="560" spans="1:8" x14ac:dyDescent="0.25">
      <c r="A560" s="25" t="s">
        <v>1099</v>
      </c>
      <c r="B560" s="26" t="s">
        <v>1100</v>
      </c>
      <c r="C560" s="27">
        <v>126226</v>
      </c>
      <c r="D560" s="27">
        <v>568</v>
      </c>
      <c r="E560" s="27">
        <v>275</v>
      </c>
      <c r="F560" s="28">
        <f t="shared" si="16"/>
        <v>-0.51584507042253525</v>
      </c>
      <c r="G560" s="29">
        <f t="shared" si="17"/>
        <v>2.1786319775640517E-3</v>
      </c>
      <c r="H560" s="30"/>
    </row>
    <row r="561" spans="1:8" x14ac:dyDescent="0.25">
      <c r="A561" s="31" t="s">
        <v>1101</v>
      </c>
      <c r="B561" s="32" t="s">
        <v>1102</v>
      </c>
      <c r="C561" s="33">
        <v>68885</v>
      </c>
      <c r="D561" s="33">
        <v>290</v>
      </c>
      <c r="E561" s="33">
        <v>273</v>
      </c>
      <c r="F561" s="28">
        <f t="shared" si="16"/>
        <v>-5.8620689655172413E-2</v>
      </c>
      <c r="G561" s="29">
        <f t="shared" si="17"/>
        <v>3.9631269507149599E-3</v>
      </c>
      <c r="H561" s="30"/>
    </row>
    <row r="562" spans="1:8" x14ac:dyDescent="0.25">
      <c r="A562" s="25" t="s">
        <v>1103</v>
      </c>
      <c r="B562" s="26" t="s">
        <v>1104</v>
      </c>
      <c r="C562" s="27">
        <v>9285</v>
      </c>
      <c r="D562" s="27">
        <v>252</v>
      </c>
      <c r="E562" s="27">
        <v>272</v>
      </c>
      <c r="F562" s="28">
        <f t="shared" si="16"/>
        <v>7.9365079365079361E-2</v>
      </c>
      <c r="G562" s="29">
        <f t="shared" si="17"/>
        <v>2.929456112008616E-2</v>
      </c>
      <c r="H562" s="30"/>
    </row>
    <row r="563" spans="1:8" x14ac:dyDescent="0.25">
      <c r="A563" s="31" t="s">
        <v>1105</v>
      </c>
      <c r="B563" s="32" t="s">
        <v>1106</v>
      </c>
      <c r="C563" s="33">
        <v>75409</v>
      </c>
      <c r="D563" s="33">
        <v>107</v>
      </c>
      <c r="E563" s="33">
        <v>269</v>
      </c>
      <c r="F563" s="28">
        <f t="shared" si="16"/>
        <v>1.514018691588785</v>
      </c>
      <c r="G563" s="29">
        <f t="shared" si="17"/>
        <v>3.5672134625840419E-3</v>
      </c>
      <c r="H563" s="30"/>
    </row>
    <row r="564" spans="1:8" x14ac:dyDescent="0.25">
      <c r="A564" s="25" t="s">
        <v>1107</v>
      </c>
      <c r="B564" s="26" t="s">
        <v>1108</v>
      </c>
      <c r="C564" s="27">
        <v>1518</v>
      </c>
      <c r="D564" s="27">
        <v>8</v>
      </c>
      <c r="E564" s="27">
        <v>268</v>
      </c>
      <c r="F564" s="28">
        <f t="shared" si="16"/>
        <v>32.5</v>
      </c>
      <c r="G564" s="29">
        <f t="shared" si="17"/>
        <v>0.17654808959156784</v>
      </c>
      <c r="H564" s="30"/>
    </row>
    <row r="565" spans="1:8" ht="24" x14ac:dyDescent="0.25">
      <c r="A565" s="31" t="s">
        <v>1109</v>
      </c>
      <c r="B565" s="32" t="s">
        <v>514</v>
      </c>
      <c r="C565" s="33">
        <v>25003</v>
      </c>
      <c r="D565" s="33">
        <v>223</v>
      </c>
      <c r="E565" s="33">
        <v>266</v>
      </c>
      <c r="F565" s="28">
        <f t="shared" si="16"/>
        <v>0.19282511210762332</v>
      </c>
      <c r="G565" s="29">
        <f t="shared" si="17"/>
        <v>1.0638723353197616E-2</v>
      </c>
      <c r="H565" s="30"/>
    </row>
    <row r="566" spans="1:8" x14ac:dyDescent="0.25">
      <c r="A566" s="25" t="s">
        <v>1110</v>
      </c>
      <c r="B566" s="26" t="s">
        <v>1111</v>
      </c>
      <c r="C566" s="27">
        <v>26769</v>
      </c>
      <c r="D566" s="27">
        <v>22</v>
      </c>
      <c r="E566" s="27">
        <v>266</v>
      </c>
      <c r="F566" s="28">
        <f t="shared" si="16"/>
        <v>11.090909090909092</v>
      </c>
      <c r="G566" s="29">
        <f t="shared" si="17"/>
        <v>9.9368672718442973E-3</v>
      </c>
      <c r="H566" s="30"/>
    </row>
    <row r="567" spans="1:8" ht="24" x14ac:dyDescent="0.25">
      <c r="A567" s="31" t="s">
        <v>1112</v>
      </c>
      <c r="B567" s="32" t="s">
        <v>1113</v>
      </c>
      <c r="C567" s="33">
        <v>233178</v>
      </c>
      <c r="D567" s="33">
        <v>164</v>
      </c>
      <c r="E567" s="33">
        <v>264</v>
      </c>
      <c r="F567" s="28">
        <f t="shared" si="16"/>
        <v>0.6097560975609756</v>
      </c>
      <c r="G567" s="29">
        <f t="shared" si="17"/>
        <v>1.1321822813472968E-3</v>
      </c>
      <c r="H567" s="30"/>
    </row>
    <row r="568" spans="1:8" x14ac:dyDescent="0.25">
      <c r="A568" s="25" t="s">
        <v>1114</v>
      </c>
      <c r="B568" s="26" t="s">
        <v>1115</v>
      </c>
      <c r="C568" s="27">
        <v>9422</v>
      </c>
      <c r="D568" s="27">
        <v>254</v>
      </c>
      <c r="E568" s="27">
        <v>264</v>
      </c>
      <c r="F568" s="28">
        <f t="shared" si="16"/>
        <v>3.937007874015748E-2</v>
      </c>
      <c r="G568" s="29">
        <f t="shared" si="17"/>
        <v>2.8019528762470814E-2</v>
      </c>
      <c r="H568" s="30"/>
    </row>
    <row r="569" spans="1:8" ht="24" x14ac:dyDescent="0.25">
      <c r="A569" s="31" t="s">
        <v>1116</v>
      </c>
      <c r="B569" s="32" t="s">
        <v>1117</v>
      </c>
      <c r="C569" s="33">
        <v>27686</v>
      </c>
      <c r="D569" s="33">
        <v>59</v>
      </c>
      <c r="E569" s="33">
        <v>263</v>
      </c>
      <c r="F569" s="28">
        <f t="shared" si="16"/>
        <v>3.4576271186440679</v>
      </c>
      <c r="G569" s="29">
        <f t="shared" si="17"/>
        <v>9.4993859712490074E-3</v>
      </c>
      <c r="H569" s="30"/>
    </row>
    <row r="570" spans="1:8" x14ac:dyDescent="0.25">
      <c r="A570" s="25" t="s">
        <v>1118</v>
      </c>
      <c r="B570" s="26" t="s">
        <v>1119</v>
      </c>
      <c r="C570" s="27">
        <v>15192</v>
      </c>
      <c r="D570" s="27">
        <v>444</v>
      </c>
      <c r="E570" s="27">
        <v>262</v>
      </c>
      <c r="F570" s="28">
        <f t="shared" si="16"/>
        <v>-0.40990990990990989</v>
      </c>
      <c r="G570" s="29">
        <f t="shared" si="17"/>
        <v>1.7245918904686679E-2</v>
      </c>
      <c r="H570" s="30"/>
    </row>
    <row r="571" spans="1:8" x14ac:dyDescent="0.25">
      <c r="A571" s="31" t="s">
        <v>1120</v>
      </c>
      <c r="B571" s="32" t="s">
        <v>1121</v>
      </c>
      <c r="C571" s="33">
        <v>562</v>
      </c>
      <c r="D571" s="33">
        <v>210</v>
      </c>
      <c r="E571" s="33">
        <v>260</v>
      </c>
      <c r="F571" s="28">
        <f t="shared" si="16"/>
        <v>0.23809523809523808</v>
      </c>
      <c r="G571" s="29">
        <f t="shared" si="17"/>
        <v>0.46263345195729538</v>
      </c>
      <c r="H571" s="30"/>
    </row>
    <row r="572" spans="1:8" x14ac:dyDescent="0.25">
      <c r="A572" s="25" t="s">
        <v>1122</v>
      </c>
      <c r="B572" s="26" t="s">
        <v>1123</v>
      </c>
      <c r="C572" s="27">
        <v>72128</v>
      </c>
      <c r="D572" s="27">
        <v>0</v>
      </c>
      <c r="E572" s="27">
        <v>256</v>
      </c>
      <c r="F572" s="28" t="e">
        <f t="shared" si="16"/>
        <v>#DIV/0!</v>
      </c>
      <c r="G572" s="29">
        <f t="shared" si="17"/>
        <v>3.5492457852706301E-3</v>
      </c>
      <c r="H572" s="30"/>
    </row>
    <row r="573" spans="1:8" x14ac:dyDescent="0.25">
      <c r="A573" s="31" t="s">
        <v>1124</v>
      </c>
      <c r="B573" s="32" t="s">
        <v>1125</v>
      </c>
      <c r="C573" s="33">
        <v>19820</v>
      </c>
      <c r="D573" s="33">
        <v>179</v>
      </c>
      <c r="E573" s="33">
        <v>256</v>
      </c>
      <c r="F573" s="28">
        <f t="shared" si="16"/>
        <v>0.43016759776536312</v>
      </c>
      <c r="G573" s="29">
        <f t="shared" si="17"/>
        <v>1.2916246215943492E-2</v>
      </c>
      <c r="H573" s="30"/>
    </row>
    <row r="574" spans="1:8" ht="24" x14ac:dyDescent="0.25">
      <c r="A574" s="25" t="s">
        <v>1126</v>
      </c>
      <c r="B574" s="26" t="s">
        <v>1127</v>
      </c>
      <c r="C574" s="27">
        <v>24415</v>
      </c>
      <c r="D574" s="27">
        <v>7179</v>
      </c>
      <c r="E574" s="27">
        <v>256</v>
      </c>
      <c r="F574" s="28">
        <f t="shared" si="16"/>
        <v>-0.96434043738682262</v>
      </c>
      <c r="G574" s="29">
        <f t="shared" si="17"/>
        <v>1.0485357362277289E-2</v>
      </c>
      <c r="H574" s="30"/>
    </row>
    <row r="575" spans="1:8" x14ac:dyDescent="0.25">
      <c r="A575" s="31" t="s">
        <v>1128</v>
      </c>
      <c r="B575" s="32" t="s">
        <v>1129</v>
      </c>
      <c r="C575" s="33">
        <v>15440</v>
      </c>
      <c r="D575" s="33">
        <v>620</v>
      </c>
      <c r="E575" s="33">
        <v>255</v>
      </c>
      <c r="F575" s="28">
        <f t="shared" si="16"/>
        <v>-0.58870967741935487</v>
      </c>
      <c r="G575" s="29">
        <f t="shared" si="17"/>
        <v>1.6515544041450777E-2</v>
      </c>
      <c r="H575" s="30"/>
    </row>
    <row r="576" spans="1:8" ht="24" x14ac:dyDescent="0.25">
      <c r="A576" s="25" t="s">
        <v>1130</v>
      </c>
      <c r="B576" s="26" t="s">
        <v>1131</v>
      </c>
      <c r="C576" s="27">
        <v>44729</v>
      </c>
      <c r="D576" s="27">
        <v>56</v>
      </c>
      <c r="E576" s="27">
        <v>254</v>
      </c>
      <c r="F576" s="28">
        <f t="shared" si="16"/>
        <v>3.5357142857142856</v>
      </c>
      <c r="G576" s="29">
        <f t="shared" si="17"/>
        <v>5.6786424914485011E-3</v>
      </c>
      <c r="H576" s="30"/>
    </row>
    <row r="577" spans="1:8" x14ac:dyDescent="0.25">
      <c r="A577" s="31" t="s">
        <v>1132</v>
      </c>
      <c r="B577" s="32" t="s">
        <v>1133</v>
      </c>
      <c r="C577" s="33">
        <v>25632</v>
      </c>
      <c r="D577" s="33">
        <v>323</v>
      </c>
      <c r="E577" s="33">
        <v>254</v>
      </c>
      <c r="F577" s="28">
        <f t="shared" si="16"/>
        <v>-0.21362229102167182</v>
      </c>
      <c r="G577" s="29">
        <f t="shared" si="17"/>
        <v>9.9094881398252184E-3</v>
      </c>
      <c r="H577" s="30"/>
    </row>
    <row r="578" spans="1:8" x14ac:dyDescent="0.25">
      <c r="A578" s="25" t="s">
        <v>1134</v>
      </c>
      <c r="B578" s="26" t="s">
        <v>1135</v>
      </c>
      <c r="C578" s="27">
        <v>6869</v>
      </c>
      <c r="D578" s="27">
        <v>202</v>
      </c>
      <c r="E578" s="27">
        <v>253</v>
      </c>
      <c r="F578" s="28">
        <f t="shared" si="16"/>
        <v>0.25247524752475248</v>
      </c>
      <c r="G578" s="29">
        <f t="shared" si="17"/>
        <v>3.6832144416945697E-2</v>
      </c>
      <c r="H578" s="30"/>
    </row>
    <row r="579" spans="1:8" x14ac:dyDescent="0.25">
      <c r="A579" s="31" t="s">
        <v>1136</v>
      </c>
      <c r="B579" s="32" t="s">
        <v>1137</v>
      </c>
      <c r="C579" s="33">
        <v>3636</v>
      </c>
      <c r="D579" s="33">
        <v>0</v>
      </c>
      <c r="E579" s="33">
        <v>251</v>
      </c>
      <c r="F579" s="28" t="e">
        <f t="shared" si="16"/>
        <v>#DIV/0!</v>
      </c>
      <c r="G579" s="29">
        <f t="shared" si="17"/>
        <v>6.903190319031903E-2</v>
      </c>
      <c r="H579" s="30"/>
    </row>
    <row r="580" spans="1:8" x14ac:dyDescent="0.25">
      <c r="A580" s="25" t="s">
        <v>1138</v>
      </c>
      <c r="B580" s="26" t="s">
        <v>1139</v>
      </c>
      <c r="C580" s="27">
        <v>91893</v>
      </c>
      <c r="D580" s="27">
        <v>55</v>
      </c>
      <c r="E580" s="27">
        <v>251</v>
      </c>
      <c r="F580" s="28">
        <f t="shared" si="16"/>
        <v>3.5636363636363635</v>
      </c>
      <c r="G580" s="29">
        <f t="shared" si="17"/>
        <v>2.7314376503106874E-3</v>
      </c>
      <c r="H580" s="30"/>
    </row>
    <row r="581" spans="1:8" x14ac:dyDescent="0.25">
      <c r="A581" s="31" t="s">
        <v>1140</v>
      </c>
      <c r="B581" s="32" t="s">
        <v>1141</v>
      </c>
      <c r="C581" s="33">
        <v>159689</v>
      </c>
      <c r="D581" s="33">
        <v>489</v>
      </c>
      <c r="E581" s="33">
        <v>251</v>
      </c>
      <c r="F581" s="28">
        <f t="shared" si="16"/>
        <v>-0.48670756646216767</v>
      </c>
      <c r="G581" s="29">
        <f t="shared" si="17"/>
        <v>1.5718051963504061E-3</v>
      </c>
      <c r="H581" s="30"/>
    </row>
    <row r="582" spans="1:8" x14ac:dyDescent="0.25">
      <c r="A582" s="25" t="s">
        <v>1142</v>
      </c>
      <c r="B582" s="26" t="s">
        <v>1143</v>
      </c>
      <c r="C582" s="27">
        <v>276017</v>
      </c>
      <c r="D582" s="27">
        <v>163</v>
      </c>
      <c r="E582" s="27">
        <v>249</v>
      </c>
      <c r="F582" s="28">
        <f t="shared" si="16"/>
        <v>0.52760736196319014</v>
      </c>
      <c r="G582" s="29">
        <f t="shared" si="17"/>
        <v>9.0211834778292641E-4</v>
      </c>
      <c r="H582" s="30"/>
    </row>
    <row r="583" spans="1:8" x14ac:dyDescent="0.25">
      <c r="A583" s="31" t="s">
        <v>1144</v>
      </c>
      <c r="B583" s="32" t="s">
        <v>1145</v>
      </c>
      <c r="C583" s="33">
        <v>34305</v>
      </c>
      <c r="D583" s="33">
        <v>71</v>
      </c>
      <c r="E583" s="33">
        <v>248</v>
      </c>
      <c r="F583" s="28">
        <f t="shared" si="16"/>
        <v>2.492957746478873</v>
      </c>
      <c r="G583" s="29">
        <f t="shared" si="17"/>
        <v>7.2292668707185544E-3</v>
      </c>
      <c r="H583" s="30"/>
    </row>
    <row r="584" spans="1:8" ht="24" x14ac:dyDescent="0.25">
      <c r="A584" s="25" t="s">
        <v>1146</v>
      </c>
      <c r="B584" s="26" t="s">
        <v>1147</v>
      </c>
      <c r="C584" s="27">
        <v>55307</v>
      </c>
      <c r="D584" s="27">
        <v>1</v>
      </c>
      <c r="E584" s="27">
        <v>247</v>
      </c>
      <c r="F584" s="28">
        <f t="shared" ref="F584:F647" si="18">(E584-D584)/D584</f>
        <v>246</v>
      </c>
      <c r="G584" s="29">
        <f t="shared" ref="G584:G647" si="19">E584/C584</f>
        <v>4.4659807980906574E-3</v>
      </c>
      <c r="H584" s="30"/>
    </row>
    <row r="585" spans="1:8" ht="24" x14ac:dyDescent="0.25">
      <c r="A585" s="31" t="s">
        <v>1148</v>
      </c>
      <c r="B585" s="32" t="s">
        <v>1149</v>
      </c>
      <c r="C585" s="33">
        <v>19752</v>
      </c>
      <c r="D585" s="33">
        <v>24</v>
      </c>
      <c r="E585" s="33">
        <v>244</v>
      </c>
      <c r="F585" s="28">
        <f t="shared" si="18"/>
        <v>9.1666666666666661</v>
      </c>
      <c r="G585" s="29">
        <f t="shared" si="19"/>
        <v>1.2353179424868369E-2</v>
      </c>
      <c r="H585" s="30"/>
    </row>
    <row r="586" spans="1:8" ht="24" x14ac:dyDescent="0.25">
      <c r="A586" s="25" t="s">
        <v>1150</v>
      </c>
      <c r="B586" s="26" t="s">
        <v>1151</v>
      </c>
      <c r="C586" s="27">
        <v>9933</v>
      </c>
      <c r="D586" s="27">
        <v>324</v>
      </c>
      <c r="E586" s="27">
        <v>243</v>
      </c>
      <c r="F586" s="28">
        <f t="shared" si="18"/>
        <v>-0.25</v>
      </c>
      <c r="G586" s="29">
        <f t="shared" si="19"/>
        <v>2.4463908184838418E-2</v>
      </c>
      <c r="H586" s="30"/>
    </row>
    <row r="587" spans="1:8" x14ac:dyDescent="0.25">
      <c r="A587" s="31" t="s">
        <v>1152</v>
      </c>
      <c r="B587" s="32" t="s">
        <v>1153</v>
      </c>
      <c r="C587" s="33">
        <v>5672</v>
      </c>
      <c r="D587" s="33">
        <v>10</v>
      </c>
      <c r="E587" s="33">
        <v>242</v>
      </c>
      <c r="F587" s="28">
        <f t="shared" si="18"/>
        <v>23.2</v>
      </c>
      <c r="G587" s="29">
        <f t="shared" si="19"/>
        <v>4.2665726375176308E-2</v>
      </c>
      <c r="H587" s="30"/>
    </row>
    <row r="588" spans="1:8" ht="24" x14ac:dyDescent="0.25">
      <c r="A588" s="25" t="s">
        <v>1154</v>
      </c>
      <c r="B588" s="26" t="s">
        <v>1155</v>
      </c>
      <c r="C588" s="27">
        <v>275436</v>
      </c>
      <c r="D588" s="27">
        <v>242</v>
      </c>
      <c r="E588" s="27">
        <v>241</v>
      </c>
      <c r="F588" s="28">
        <f t="shared" si="18"/>
        <v>-4.1322314049586778E-3</v>
      </c>
      <c r="G588" s="29">
        <f t="shared" si="19"/>
        <v>8.7497640105142392E-4</v>
      </c>
      <c r="H588" s="30"/>
    </row>
    <row r="589" spans="1:8" x14ac:dyDescent="0.25">
      <c r="A589" s="31" t="s">
        <v>1156</v>
      </c>
      <c r="B589" s="32" t="s">
        <v>1157</v>
      </c>
      <c r="C589" s="33">
        <v>24233</v>
      </c>
      <c r="D589" s="33">
        <v>44</v>
      </c>
      <c r="E589" s="33">
        <v>240</v>
      </c>
      <c r="F589" s="28">
        <f t="shared" si="18"/>
        <v>4.4545454545454541</v>
      </c>
      <c r="G589" s="29">
        <f t="shared" si="19"/>
        <v>9.9038501217348241E-3</v>
      </c>
      <c r="H589" s="30"/>
    </row>
    <row r="590" spans="1:8" ht="24" x14ac:dyDescent="0.25">
      <c r="A590" s="25" t="s">
        <v>1158</v>
      </c>
      <c r="B590" s="26" t="s">
        <v>1159</v>
      </c>
      <c r="C590" s="27">
        <v>139874</v>
      </c>
      <c r="D590" s="27">
        <v>179</v>
      </c>
      <c r="E590" s="27">
        <v>240</v>
      </c>
      <c r="F590" s="28">
        <f t="shared" si="18"/>
        <v>0.34078212290502791</v>
      </c>
      <c r="G590" s="29">
        <f t="shared" si="19"/>
        <v>1.7158299612508401E-3</v>
      </c>
      <c r="H590" s="30"/>
    </row>
    <row r="591" spans="1:8" x14ac:dyDescent="0.25">
      <c r="A591" s="31" t="s">
        <v>1160</v>
      </c>
      <c r="B591" s="32" t="s">
        <v>1161</v>
      </c>
      <c r="C591" s="33">
        <v>4328</v>
      </c>
      <c r="D591" s="33">
        <v>300</v>
      </c>
      <c r="E591" s="33">
        <v>239</v>
      </c>
      <c r="F591" s="28">
        <f t="shared" si="18"/>
        <v>-0.20333333333333334</v>
      </c>
      <c r="G591" s="29">
        <f t="shared" si="19"/>
        <v>5.5221811460258778E-2</v>
      </c>
      <c r="H591" s="30"/>
    </row>
    <row r="592" spans="1:8" x14ac:dyDescent="0.25">
      <c r="A592" s="25" t="s">
        <v>1162</v>
      </c>
      <c r="B592" s="26" t="s">
        <v>1163</v>
      </c>
      <c r="C592" s="27">
        <v>10998</v>
      </c>
      <c r="D592" s="27">
        <v>72</v>
      </c>
      <c r="E592" s="27">
        <v>239</v>
      </c>
      <c r="F592" s="28">
        <f t="shared" si="18"/>
        <v>2.3194444444444446</v>
      </c>
      <c r="G592" s="29">
        <f t="shared" si="19"/>
        <v>2.1731223858883434E-2</v>
      </c>
      <c r="H592" s="30"/>
    </row>
    <row r="593" spans="1:8" x14ac:dyDescent="0.25">
      <c r="A593" s="31" t="s">
        <v>1164</v>
      </c>
      <c r="B593" s="32" t="s">
        <v>1165</v>
      </c>
      <c r="C593" s="33">
        <v>5427</v>
      </c>
      <c r="D593" s="33">
        <v>201</v>
      </c>
      <c r="E593" s="33">
        <v>238</v>
      </c>
      <c r="F593" s="28">
        <f t="shared" si="18"/>
        <v>0.18407960199004975</v>
      </c>
      <c r="G593" s="29">
        <f t="shared" si="19"/>
        <v>4.3854800073705548E-2</v>
      </c>
      <c r="H593" s="30"/>
    </row>
    <row r="594" spans="1:8" x14ac:dyDescent="0.25">
      <c r="A594" s="25" t="s">
        <v>1166</v>
      </c>
      <c r="B594" s="26" t="s">
        <v>1167</v>
      </c>
      <c r="C594" s="27">
        <v>98330</v>
      </c>
      <c r="D594" s="27">
        <v>233</v>
      </c>
      <c r="E594" s="27">
        <v>238</v>
      </c>
      <c r="F594" s="28">
        <f t="shared" si="18"/>
        <v>2.1459227467811159E-2</v>
      </c>
      <c r="G594" s="29">
        <f t="shared" si="19"/>
        <v>2.4204210312213973E-3</v>
      </c>
      <c r="H594" s="30"/>
    </row>
    <row r="595" spans="1:8" x14ac:dyDescent="0.25">
      <c r="A595" s="31" t="s">
        <v>1168</v>
      </c>
      <c r="B595" s="32" t="s">
        <v>1169</v>
      </c>
      <c r="C595" s="33">
        <v>1426</v>
      </c>
      <c r="D595" s="33">
        <v>9</v>
      </c>
      <c r="E595" s="33">
        <v>236</v>
      </c>
      <c r="F595" s="28">
        <f t="shared" si="18"/>
        <v>25.222222222222221</v>
      </c>
      <c r="G595" s="29">
        <f t="shared" si="19"/>
        <v>0.16549789621318373</v>
      </c>
      <c r="H595" s="30"/>
    </row>
    <row r="596" spans="1:8" x14ac:dyDescent="0.25">
      <c r="A596" s="25" t="s">
        <v>1170</v>
      </c>
      <c r="B596" s="26" t="s">
        <v>1171</v>
      </c>
      <c r="C596" s="27">
        <v>919</v>
      </c>
      <c r="D596" s="27">
        <v>412</v>
      </c>
      <c r="E596" s="27">
        <v>234</v>
      </c>
      <c r="F596" s="28">
        <f t="shared" si="18"/>
        <v>-0.43203883495145629</v>
      </c>
      <c r="G596" s="29">
        <f t="shared" si="19"/>
        <v>0.25462459194776932</v>
      </c>
      <c r="H596" s="30"/>
    </row>
    <row r="597" spans="1:8" x14ac:dyDescent="0.25">
      <c r="A597" s="31" t="s">
        <v>1172</v>
      </c>
      <c r="B597" s="32" t="s">
        <v>1173</v>
      </c>
      <c r="C597" s="33">
        <v>11327</v>
      </c>
      <c r="D597" s="33">
        <v>415</v>
      </c>
      <c r="E597" s="33">
        <v>230</v>
      </c>
      <c r="F597" s="28">
        <f t="shared" si="18"/>
        <v>-0.44578313253012047</v>
      </c>
      <c r="G597" s="29">
        <f t="shared" si="19"/>
        <v>2.0305464818575085E-2</v>
      </c>
      <c r="H597" s="30"/>
    </row>
    <row r="598" spans="1:8" x14ac:dyDescent="0.25">
      <c r="A598" s="25" t="s">
        <v>1174</v>
      </c>
      <c r="B598" s="26" t="s">
        <v>1175</v>
      </c>
      <c r="C598" s="27">
        <v>55676</v>
      </c>
      <c r="D598" s="27">
        <v>125</v>
      </c>
      <c r="E598" s="27">
        <v>228</v>
      </c>
      <c r="F598" s="28">
        <f t="shared" si="18"/>
        <v>0.82399999999999995</v>
      </c>
      <c r="G598" s="29">
        <f t="shared" si="19"/>
        <v>4.0951217759896547E-3</v>
      </c>
      <c r="H598" s="30"/>
    </row>
    <row r="599" spans="1:8" x14ac:dyDescent="0.25">
      <c r="A599" s="31" t="s">
        <v>1176</v>
      </c>
      <c r="B599" s="32" t="s">
        <v>1177</v>
      </c>
      <c r="C599" s="33">
        <v>912</v>
      </c>
      <c r="D599" s="33">
        <v>159</v>
      </c>
      <c r="E599" s="33">
        <v>226</v>
      </c>
      <c r="F599" s="28">
        <f t="shared" si="18"/>
        <v>0.42138364779874216</v>
      </c>
      <c r="G599" s="29">
        <f t="shared" si="19"/>
        <v>0.24780701754385964</v>
      </c>
      <c r="H599" s="30"/>
    </row>
    <row r="600" spans="1:8" x14ac:dyDescent="0.25">
      <c r="A600" s="25" t="s">
        <v>1178</v>
      </c>
      <c r="B600" s="26" t="s">
        <v>1179</v>
      </c>
      <c r="C600" s="27">
        <v>115696</v>
      </c>
      <c r="D600" s="27">
        <v>328</v>
      </c>
      <c r="E600" s="27">
        <v>226</v>
      </c>
      <c r="F600" s="28">
        <f t="shared" si="18"/>
        <v>-0.31097560975609756</v>
      </c>
      <c r="G600" s="29">
        <f t="shared" si="19"/>
        <v>1.9533951044115611E-3</v>
      </c>
      <c r="H600" s="30"/>
    </row>
    <row r="601" spans="1:8" ht="24" x14ac:dyDescent="0.25">
      <c r="A601" s="31" t="s">
        <v>1180</v>
      </c>
      <c r="B601" s="32" t="s">
        <v>1181</v>
      </c>
      <c r="C601" s="33">
        <v>9151</v>
      </c>
      <c r="D601" s="33">
        <v>117</v>
      </c>
      <c r="E601" s="33">
        <v>225</v>
      </c>
      <c r="F601" s="28">
        <f t="shared" si="18"/>
        <v>0.92307692307692313</v>
      </c>
      <c r="G601" s="29">
        <f t="shared" si="19"/>
        <v>2.4587476778494155E-2</v>
      </c>
      <c r="H601" s="30"/>
    </row>
    <row r="602" spans="1:8" x14ac:dyDescent="0.25">
      <c r="A602" s="25" t="s">
        <v>1182</v>
      </c>
      <c r="B602" s="26" t="s">
        <v>1183</v>
      </c>
      <c r="C602" s="27">
        <v>12260</v>
      </c>
      <c r="D602" s="27">
        <v>0</v>
      </c>
      <c r="E602" s="27">
        <v>225</v>
      </c>
      <c r="F602" s="28" t="e">
        <f t="shared" si="18"/>
        <v>#DIV/0!</v>
      </c>
      <c r="G602" s="29">
        <f t="shared" si="19"/>
        <v>1.8352365415986949E-2</v>
      </c>
      <c r="H602" s="30"/>
    </row>
    <row r="603" spans="1:8" x14ac:dyDescent="0.25">
      <c r="A603" s="31" t="s">
        <v>1184</v>
      </c>
      <c r="B603" s="32" t="s">
        <v>1185</v>
      </c>
      <c r="C603" s="33">
        <v>102725</v>
      </c>
      <c r="D603" s="33">
        <v>1910</v>
      </c>
      <c r="E603" s="33">
        <v>223</v>
      </c>
      <c r="F603" s="28">
        <f t="shared" si="18"/>
        <v>-0.8832460732984293</v>
      </c>
      <c r="G603" s="29">
        <f t="shared" si="19"/>
        <v>2.1708444877099049E-3</v>
      </c>
      <c r="H603" s="30"/>
    </row>
    <row r="604" spans="1:8" x14ac:dyDescent="0.25">
      <c r="A604" s="25" t="s">
        <v>1186</v>
      </c>
      <c r="B604" s="26" t="s">
        <v>1187</v>
      </c>
      <c r="C604" s="27">
        <v>4004</v>
      </c>
      <c r="D604" s="27">
        <v>105</v>
      </c>
      <c r="E604" s="27">
        <v>221</v>
      </c>
      <c r="F604" s="28">
        <f t="shared" si="18"/>
        <v>1.1047619047619048</v>
      </c>
      <c r="G604" s="29">
        <f t="shared" si="19"/>
        <v>5.5194805194805192E-2</v>
      </c>
      <c r="H604" s="30"/>
    </row>
    <row r="605" spans="1:8" x14ac:dyDescent="0.25">
      <c r="A605" s="31" t="s">
        <v>1188</v>
      </c>
      <c r="B605" s="32" t="s">
        <v>1189</v>
      </c>
      <c r="C605" s="33">
        <v>58182</v>
      </c>
      <c r="D605" s="33">
        <v>318</v>
      </c>
      <c r="E605" s="33">
        <v>218</v>
      </c>
      <c r="F605" s="28">
        <f t="shared" si="18"/>
        <v>-0.31446540880503143</v>
      </c>
      <c r="G605" s="29">
        <f t="shared" si="19"/>
        <v>3.7468632910522153E-3</v>
      </c>
      <c r="H605" s="30"/>
    </row>
    <row r="606" spans="1:8" x14ac:dyDescent="0.25">
      <c r="A606" s="25" t="s">
        <v>1190</v>
      </c>
      <c r="B606" s="26" t="s">
        <v>1191</v>
      </c>
      <c r="C606" s="27">
        <v>56505</v>
      </c>
      <c r="D606" s="27">
        <v>283</v>
      </c>
      <c r="E606" s="27">
        <v>218</v>
      </c>
      <c r="F606" s="28">
        <f t="shared" si="18"/>
        <v>-0.22968197879858657</v>
      </c>
      <c r="G606" s="29">
        <f t="shared" si="19"/>
        <v>3.8580656579063799E-3</v>
      </c>
      <c r="H606" s="30"/>
    </row>
    <row r="607" spans="1:8" ht="24" x14ac:dyDescent="0.25">
      <c r="A607" s="31" t="s">
        <v>1192</v>
      </c>
      <c r="B607" s="32" t="s">
        <v>1193</v>
      </c>
      <c r="C607" s="33">
        <v>3378</v>
      </c>
      <c r="D607" s="33">
        <v>0</v>
      </c>
      <c r="E607" s="33">
        <v>217</v>
      </c>
      <c r="F607" s="28" t="e">
        <f t="shared" si="18"/>
        <v>#DIV/0!</v>
      </c>
      <c r="G607" s="29">
        <f t="shared" si="19"/>
        <v>6.4239194789816462E-2</v>
      </c>
      <c r="H607" s="30"/>
    </row>
    <row r="608" spans="1:8" x14ac:dyDescent="0.25">
      <c r="A608" s="25" t="s">
        <v>1194</v>
      </c>
      <c r="B608" s="26" t="s">
        <v>1195</v>
      </c>
      <c r="C608" s="27">
        <v>51543</v>
      </c>
      <c r="D608" s="27">
        <v>313</v>
      </c>
      <c r="E608" s="27">
        <v>217</v>
      </c>
      <c r="F608" s="28">
        <f t="shared" si="18"/>
        <v>-0.30670926517571884</v>
      </c>
      <c r="G608" s="29">
        <f t="shared" si="19"/>
        <v>4.2100770230681182E-3</v>
      </c>
      <c r="H608" s="30"/>
    </row>
    <row r="609" spans="1:8" x14ac:dyDescent="0.25">
      <c r="A609" s="31" t="s">
        <v>1196</v>
      </c>
      <c r="B609" s="32" t="s">
        <v>1197</v>
      </c>
      <c r="C609" s="33">
        <v>24779</v>
      </c>
      <c r="D609" s="33">
        <v>1134</v>
      </c>
      <c r="E609" s="33">
        <v>213</v>
      </c>
      <c r="F609" s="28">
        <f t="shared" si="18"/>
        <v>-0.81216931216931221</v>
      </c>
      <c r="G609" s="29">
        <f t="shared" si="19"/>
        <v>8.5959885386819486E-3</v>
      </c>
      <c r="H609" s="30"/>
    </row>
    <row r="610" spans="1:8" x14ac:dyDescent="0.25">
      <c r="A610" s="25" t="s">
        <v>1198</v>
      </c>
      <c r="B610" s="26" t="s">
        <v>1199</v>
      </c>
      <c r="C610" s="27">
        <v>10204</v>
      </c>
      <c r="D610" s="27">
        <v>194</v>
      </c>
      <c r="E610" s="27">
        <v>212</v>
      </c>
      <c r="F610" s="28">
        <f t="shared" si="18"/>
        <v>9.2783505154639179E-2</v>
      </c>
      <c r="G610" s="29">
        <f t="shared" si="19"/>
        <v>2.0776166209329674E-2</v>
      </c>
      <c r="H610" s="30"/>
    </row>
    <row r="611" spans="1:8" x14ac:dyDescent="0.25">
      <c r="A611" s="31" t="s">
        <v>1200</v>
      </c>
      <c r="B611" s="32" t="s">
        <v>1201</v>
      </c>
      <c r="C611" s="33">
        <v>3170</v>
      </c>
      <c r="D611" s="33">
        <v>288</v>
      </c>
      <c r="E611" s="33">
        <v>212</v>
      </c>
      <c r="F611" s="28">
        <f t="shared" si="18"/>
        <v>-0.2638888888888889</v>
      </c>
      <c r="G611" s="29">
        <f t="shared" si="19"/>
        <v>6.6876971608832811E-2</v>
      </c>
      <c r="H611" s="30"/>
    </row>
    <row r="612" spans="1:8" ht="24" x14ac:dyDescent="0.25">
      <c r="A612" s="25" t="s">
        <v>1202</v>
      </c>
      <c r="B612" s="26" t="s">
        <v>299</v>
      </c>
      <c r="C612" s="27">
        <v>4171</v>
      </c>
      <c r="D612" s="27">
        <v>4</v>
      </c>
      <c r="E612" s="27">
        <v>209</v>
      </c>
      <c r="F612" s="28">
        <f t="shared" si="18"/>
        <v>51.25</v>
      </c>
      <c r="G612" s="29">
        <f t="shared" si="19"/>
        <v>5.0107887796691439E-2</v>
      </c>
      <c r="H612" s="30"/>
    </row>
    <row r="613" spans="1:8" ht="24" x14ac:dyDescent="0.25">
      <c r="A613" s="31" t="s">
        <v>1203</v>
      </c>
      <c r="B613" s="32" t="s">
        <v>1204</v>
      </c>
      <c r="C613" s="33">
        <v>26705</v>
      </c>
      <c r="D613" s="33">
        <v>149</v>
      </c>
      <c r="E613" s="33">
        <v>209</v>
      </c>
      <c r="F613" s="28">
        <f t="shared" si="18"/>
        <v>0.40268456375838924</v>
      </c>
      <c r="G613" s="29">
        <f t="shared" si="19"/>
        <v>7.8262497659614301E-3</v>
      </c>
      <c r="H613" s="30"/>
    </row>
    <row r="614" spans="1:8" ht="24" x14ac:dyDescent="0.25">
      <c r="A614" s="25" t="s">
        <v>1205</v>
      </c>
      <c r="B614" s="26" t="s">
        <v>1206</v>
      </c>
      <c r="C614" s="27">
        <v>17621</v>
      </c>
      <c r="D614" s="27">
        <v>174</v>
      </c>
      <c r="E614" s="27">
        <v>208</v>
      </c>
      <c r="F614" s="28">
        <f t="shared" si="18"/>
        <v>0.19540229885057472</v>
      </c>
      <c r="G614" s="29">
        <f t="shared" si="19"/>
        <v>1.1804097383803416E-2</v>
      </c>
      <c r="H614" s="30"/>
    </row>
    <row r="615" spans="1:8" x14ac:dyDescent="0.25">
      <c r="A615" s="31" t="s">
        <v>1207</v>
      </c>
      <c r="B615" s="32" t="s">
        <v>1208</v>
      </c>
      <c r="C615" s="33">
        <v>2659</v>
      </c>
      <c r="D615" s="33">
        <v>240</v>
      </c>
      <c r="E615" s="33">
        <v>207</v>
      </c>
      <c r="F615" s="28">
        <f t="shared" si="18"/>
        <v>-0.13750000000000001</v>
      </c>
      <c r="G615" s="29">
        <f t="shared" si="19"/>
        <v>7.7848815344114322E-2</v>
      </c>
      <c r="H615" s="30"/>
    </row>
    <row r="616" spans="1:8" x14ac:dyDescent="0.25">
      <c r="A616" s="25" t="s">
        <v>1209</v>
      </c>
      <c r="B616" s="26" t="s">
        <v>1210</v>
      </c>
      <c r="C616" s="27">
        <v>95991</v>
      </c>
      <c r="D616" s="27">
        <v>308</v>
      </c>
      <c r="E616" s="27">
        <v>203</v>
      </c>
      <c r="F616" s="28">
        <f t="shared" si="18"/>
        <v>-0.34090909090909088</v>
      </c>
      <c r="G616" s="29">
        <f t="shared" si="19"/>
        <v>2.1147815941077808E-3</v>
      </c>
      <c r="H616" s="30"/>
    </row>
    <row r="617" spans="1:8" x14ac:dyDescent="0.25">
      <c r="A617" s="31" t="s">
        <v>1211</v>
      </c>
      <c r="B617" s="32" t="s">
        <v>1212</v>
      </c>
      <c r="C617" s="33">
        <v>1016</v>
      </c>
      <c r="D617" s="33">
        <v>1</v>
      </c>
      <c r="E617" s="33">
        <v>202</v>
      </c>
      <c r="F617" s="28">
        <f t="shared" si="18"/>
        <v>201</v>
      </c>
      <c r="G617" s="29">
        <f t="shared" si="19"/>
        <v>0.19881889763779528</v>
      </c>
      <c r="H617" s="30"/>
    </row>
    <row r="618" spans="1:8" x14ac:dyDescent="0.25">
      <c r="A618" s="25" t="s">
        <v>1213</v>
      </c>
      <c r="B618" s="26" t="s">
        <v>1214</v>
      </c>
      <c r="C618" s="27">
        <v>179400</v>
      </c>
      <c r="D618" s="27">
        <v>101</v>
      </c>
      <c r="E618" s="27">
        <v>202</v>
      </c>
      <c r="F618" s="28">
        <f t="shared" si="18"/>
        <v>1</v>
      </c>
      <c r="G618" s="29">
        <f t="shared" si="19"/>
        <v>1.1259754738015607E-3</v>
      </c>
      <c r="H618" s="30"/>
    </row>
    <row r="619" spans="1:8" ht="24" x14ac:dyDescent="0.25">
      <c r="A619" s="31" t="s">
        <v>1215</v>
      </c>
      <c r="B619" s="32" t="s">
        <v>1216</v>
      </c>
      <c r="C619" s="33">
        <v>1517687</v>
      </c>
      <c r="D619" s="33">
        <v>127</v>
      </c>
      <c r="E619" s="33">
        <v>202</v>
      </c>
      <c r="F619" s="28">
        <f t="shared" si="18"/>
        <v>0.59055118110236215</v>
      </c>
      <c r="G619" s="29">
        <f t="shared" si="19"/>
        <v>1.3309727236248317E-4</v>
      </c>
      <c r="H619" s="30"/>
    </row>
    <row r="620" spans="1:8" x14ac:dyDescent="0.25">
      <c r="A620" s="25" t="s">
        <v>1217</v>
      </c>
      <c r="B620" s="26" t="s">
        <v>1218</v>
      </c>
      <c r="C620" s="27">
        <v>67057</v>
      </c>
      <c r="D620" s="27">
        <v>229</v>
      </c>
      <c r="E620" s="27">
        <v>201</v>
      </c>
      <c r="F620" s="28">
        <f t="shared" si="18"/>
        <v>-0.1222707423580786</v>
      </c>
      <c r="G620" s="29">
        <f t="shared" si="19"/>
        <v>2.997449930656009E-3</v>
      </c>
      <c r="H620" s="30"/>
    </row>
    <row r="621" spans="1:8" ht="24" x14ac:dyDescent="0.25">
      <c r="A621" s="31" t="s">
        <v>1219</v>
      </c>
      <c r="B621" s="32" t="s">
        <v>1220</v>
      </c>
      <c r="C621" s="33">
        <v>27370</v>
      </c>
      <c r="D621" s="33">
        <v>113</v>
      </c>
      <c r="E621" s="33">
        <v>199</v>
      </c>
      <c r="F621" s="28">
        <f t="shared" si="18"/>
        <v>0.76106194690265483</v>
      </c>
      <c r="G621" s="29">
        <f t="shared" si="19"/>
        <v>7.2707343807088057E-3</v>
      </c>
      <c r="H621" s="30"/>
    </row>
    <row r="622" spans="1:8" x14ac:dyDescent="0.25">
      <c r="A622" s="25" t="s">
        <v>1221</v>
      </c>
      <c r="B622" s="26" t="s">
        <v>1222</v>
      </c>
      <c r="C622" s="27">
        <v>10011</v>
      </c>
      <c r="D622" s="27">
        <v>0</v>
      </c>
      <c r="E622" s="27">
        <v>198</v>
      </c>
      <c r="F622" s="28" t="e">
        <f t="shared" si="18"/>
        <v>#DIV/0!</v>
      </c>
      <c r="G622" s="29">
        <f t="shared" si="19"/>
        <v>1.9778243931675158E-2</v>
      </c>
      <c r="H622" s="30"/>
    </row>
    <row r="623" spans="1:8" ht="24" x14ac:dyDescent="0.25">
      <c r="A623" s="31" t="s">
        <v>1223</v>
      </c>
      <c r="B623" s="32" t="s">
        <v>1224</v>
      </c>
      <c r="C623" s="33">
        <v>28391</v>
      </c>
      <c r="D623" s="33">
        <v>64</v>
      </c>
      <c r="E623" s="33">
        <v>198</v>
      </c>
      <c r="F623" s="28">
        <f t="shared" si="18"/>
        <v>2.09375</v>
      </c>
      <c r="G623" s="29">
        <f t="shared" si="19"/>
        <v>6.9740410693529637E-3</v>
      </c>
      <c r="H623" s="30"/>
    </row>
    <row r="624" spans="1:8" x14ac:dyDescent="0.25">
      <c r="A624" s="25" t="s">
        <v>1225</v>
      </c>
      <c r="B624" s="26" t="s">
        <v>1226</v>
      </c>
      <c r="C624" s="27">
        <v>7387</v>
      </c>
      <c r="D624" s="27">
        <v>248</v>
      </c>
      <c r="E624" s="27">
        <v>197</v>
      </c>
      <c r="F624" s="28">
        <f t="shared" si="18"/>
        <v>-0.20564516129032259</v>
      </c>
      <c r="G624" s="29">
        <f t="shared" si="19"/>
        <v>2.6668471639366455E-2</v>
      </c>
      <c r="H624" s="30"/>
    </row>
    <row r="625" spans="1:8" x14ac:dyDescent="0.25">
      <c r="A625" s="31" t="s">
        <v>1227</v>
      </c>
      <c r="B625" s="32" t="s">
        <v>1228</v>
      </c>
      <c r="C625" s="33">
        <v>10818</v>
      </c>
      <c r="D625" s="33">
        <v>644</v>
      </c>
      <c r="E625" s="33">
        <v>195</v>
      </c>
      <c r="F625" s="28">
        <f t="shared" si="18"/>
        <v>-0.69720496894409933</v>
      </c>
      <c r="G625" s="29">
        <f t="shared" si="19"/>
        <v>1.8025513033832503E-2</v>
      </c>
      <c r="H625" s="30"/>
    </row>
    <row r="626" spans="1:8" x14ac:dyDescent="0.25">
      <c r="A626" s="25" t="s">
        <v>1229</v>
      </c>
      <c r="B626" s="26" t="s">
        <v>1230</v>
      </c>
      <c r="C626" s="27">
        <v>1023</v>
      </c>
      <c r="D626" s="27">
        <v>108</v>
      </c>
      <c r="E626" s="27">
        <v>195</v>
      </c>
      <c r="F626" s="28">
        <f t="shared" si="18"/>
        <v>0.80555555555555558</v>
      </c>
      <c r="G626" s="29">
        <f t="shared" si="19"/>
        <v>0.1906158357771261</v>
      </c>
      <c r="H626" s="30"/>
    </row>
    <row r="627" spans="1:8" x14ac:dyDescent="0.25">
      <c r="A627" s="31" t="s">
        <v>1231</v>
      </c>
      <c r="B627" s="32" t="s">
        <v>1232</v>
      </c>
      <c r="C627" s="33">
        <v>180576</v>
      </c>
      <c r="D627" s="33">
        <v>1499</v>
      </c>
      <c r="E627" s="33">
        <v>193</v>
      </c>
      <c r="F627" s="28">
        <f t="shared" si="18"/>
        <v>-0.87124749833222148</v>
      </c>
      <c r="G627" s="29">
        <f t="shared" si="19"/>
        <v>1.0688020556441609E-3</v>
      </c>
      <c r="H627" s="30"/>
    </row>
    <row r="628" spans="1:8" ht="24" x14ac:dyDescent="0.25">
      <c r="A628" s="25" t="s">
        <v>1233</v>
      </c>
      <c r="B628" s="26" t="s">
        <v>1234</v>
      </c>
      <c r="C628" s="27">
        <v>46618</v>
      </c>
      <c r="D628" s="27">
        <v>29</v>
      </c>
      <c r="E628" s="27">
        <v>192</v>
      </c>
      <c r="F628" s="28">
        <f t="shared" si="18"/>
        <v>5.6206896551724137</v>
      </c>
      <c r="G628" s="29">
        <f t="shared" si="19"/>
        <v>4.1185808056973701E-3</v>
      </c>
      <c r="H628" s="30"/>
    </row>
    <row r="629" spans="1:8" x14ac:dyDescent="0.25">
      <c r="A629" s="31" t="s">
        <v>1235</v>
      </c>
      <c r="B629" s="32" t="s">
        <v>1236</v>
      </c>
      <c r="C629" s="33">
        <v>52779</v>
      </c>
      <c r="D629" s="33">
        <v>171</v>
      </c>
      <c r="E629" s="33">
        <v>192</v>
      </c>
      <c r="F629" s="28">
        <f t="shared" si="18"/>
        <v>0.12280701754385964</v>
      </c>
      <c r="G629" s="29">
        <f t="shared" si="19"/>
        <v>3.6378104928096403E-3</v>
      </c>
      <c r="H629" s="30"/>
    </row>
    <row r="630" spans="1:8" ht="24" x14ac:dyDescent="0.25">
      <c r="A630" s="25" t="s">
        <v>1237</v>
      </c>
      <c r="B630" s="26" t="s">
        <v>1238</v>
      </c>
      <c r="C630" s="27">
        <v>5148</v>
      </c>
      <c r="D630" s="27">
        <v>334</v>
      </c>
      <c r="E630" s="27">
        <v>191</v>
      </c>
      <c r="F630" s="28">
        <f t="shared" si="18"/>
        <v>-0.42814371257485029</v>
      </c>
      <c r="G630" s="29">
        <f t="shared" si="19"/>
        <v>3.7101787101787104E-2</v>
      </c>
      <c r="H630" s="30"/>
    </row>
    <row r="631" spans="1:8" x14ac:dyDescent="0.25">
      <c r="A631" s="31" t="s">
        <v>1239</v>
      </c>
      <c r="B631" s="32" t="s">
        <v>1240</v>
      </c>
      <c r="C631" s="33">
        <v>9655</v>
      </c>
      <c r="D631" s="33">
        <v>125</v>
      </c>
      <c r="E631" s="33">
        <v>190</v>
      </c>
      <c r="F631" s="28">
        <f t="shared" si="18"/>
        <v>0.52</v>
      </c>
      <c r="G631" s="29">
        <f t="shared" si="19"/>
        <v>1.9678922837907821E-2</v>
      </c>
      <c r="H631" s="30"/>
    </row>
    <row r="632" spans="1:8" x14ac:dyDescent="0.25">
      <c r="A632" s="25" t="s">
        <v>1241</v>
      </c>
      <c r="B632" s="26" t="s">
        <v>1242</v>
      </c>
      <c r="C632" s="27">
        <v>996</v>
      </c>
      <c r="D632" s="27">
        <v>153</v>
      </c>
      <c r="E632" s="27">
        <v>190</v>
      </c>
      <c r="F632" s="28">
        <f t="shared" si="18"/>
        <v>0.24183006535947713</v>
      </c>
      <c r="G632" s="29">
        <f t="shared" si="19"/>
        <v>0.19076305220883535</v>
      </c>
      <c r="H632" s="30"/>
    </row>
    <row r="633" spans="1:8" x14ac:dyDescent="0.25">
      <c r="A633" s="31" t="s">
        <v>1243</v>
      </c>
      <c r="B633" s="32" t="s">
        <v>1244</v>
      </c>
      <c r="C633" s="33">
        <v>16012</v>
      </c>
      <c r="D633" s="33">
        <v>226</v>
      </c>
      <c r="E633" s="33">
        <v>189</v>
      </c>
      <c r="F633" s="28">
        <f t="shared" si="18"/>
        <v>-0.16371681415929204</v>
      </c>
      <c r="G633" s="29">
        <f t="shared" si="19"/>
        <v>1.1803647264551586E-2</v>
      </c>
      <c r="H633" s="30"/>
    </row>
    <row r="634" spans="1:8" ht="24" x14ac:dyDescent="0.25">
      <c r="A634" s="25" t="s">
        <v>1245</v>
      </c>
      <c r="B634" s="26" t="s">
        <v>1246</v>
      </c>
      <c r="C634" s="27">
        <v>2845</v>
      </c>
      <c r="D634" s="27">
        <v>11</v>
      </c>
      <c r="E634" s="27">
        <v>187</v>
      </c>
      <c r="F634" s="28">
        <f t="shared" si="18"/>
        <v>16</v>
      </c>
      <c r="G634" s="29">
        <f t="shared" si="19"/>
        <v>6.5729349736379616E-2</v>
      </c>
      <c r="H634" s="30"/>
    </row>
    <row r="635" spans="1:8" x14ac:dyDescent="0.25">
      <c r="A635" s="31" t="s">
        <v>1247</v>
      </c>
      <c r="B635" s="32" t="s">
        <v>1248</v>
      </c>
      <c r="C635" s="33">
        <v>10946</v>
      </c>
      <c r="D635" s="33">
        <v>221</v>
      </c>
      <c r="E635" s="33">
        <v>186</v>
      </c>
      <c r="F635" s="28">
        <f t="shared" si="18"/>
        <v>-0.15837104072398189</v>
      </c>
      <c r="G635" s="29">
        <f t="shared" si="19"/>
        <v>1.6992508678969488E-2</v>
      </c>
      <c r="H635" s="30"/>
    </row>
    <row r="636" spans="1:8" x14ac:dyDescent="0.25">
      <c r="A636" s="25" t="s">
        <v>1249</v>
      </c>
      <c r="B636" s="26" t="s">
        <v>1250</v>
      </c>
      <c r="C636" s="27">
        <v>74104</v>
      </c>
      <c r="D636" s="27">
        <v>119</v>
      </c>
      <c r="E636" s="27">
        <v>186</v>
      </c>
      <c r="F636" s="28">
        <f t="shared" si="18"/>
        <v>0.56302521008403361</v>
      </c>
      <c r="G636" s="29">
        <f t="shared" si="19"/>
        <v>2.5099859656698693E-3</v>
      </c>
      <c r="H636" s="30"/>
    </row>
    <row r="637" spans="1:8" x14ac:dyDescent="0.25">
      <c r="A637" s="31" t="s">
        <v>1251</v>
      </c>
      <c r="B637" s="32" t="s">
        <v>1252</v>
      </c>
      <c r="C637" s="33">
        <v>5744</v>
      </c>
      <c r="D637" s="33">
        <v>218</v>
      </c>
      <c r="E637" s="33">
        <v>185</v>
      </c>
      <c r="F637" s="28">
        <f t="shared" si="18"/>
        <v>-0.15137614678899083</v>
      </c>
      <c r="G637" s="29">
        <f t="shared" si="19"/>
        <v>3.2207520891364902E-2</v>
      </c>
      <c r="H637" s="30"/>
    </row>
    <row r="638" spans="1:8" x14ac:dyDescent="0.25">
      <c r="A638" s="25" t="s">
        <v>1253</v>
      </c>
      <c r="B638" s="26" t="s">
        <v>1254</v>
      </c>
      <c r="C638" s="27">
        <v>12024</v>
      </c>
      <c r="D638" s="27">
        <v>277</v>
      </c>
      <c r="E638" s="27">
        <v>184</v>
      </c>
      <c r="F638" s="28">
        <f t="shared" si="18"/>
        <v>-0.33574007220216606</v>
      </c>
      <c r="G638" s="29">
        <f t="shared" si="19"/>
        <v>1.5302727877578177E-2</v>
      </c>
      <c r="H638" s="30"/>
    </row>
    <row r="639" spans="1:8" ht="24" x14ac:dyDescent="0.25">
      <c r="A639" s="31" t="s">
        <v>1255</v>
      </c>
      <c r="B639" s="32" t="s">
        <v>1256</v>
      </c>
      <c r="C639" s="33">
        <v>3091</v>
      </c>
      <c r="D639" s="33">
        <v>34</v>
      </c>
      <c r="E639" s="33">
        <v>183</v>
      </c>
      <c r="F639" s="28">
        <f t="shared" si="18"/>
        <v>4.382352941176471</v>
      </c>
      <c r="G639" s="29">
        <f t="shared" si="19"/>
        <v>5.9204141054674864E-2</v>
      </c>
      <c r="H639" s="30"/>
    </row>
    <row r="640" spans="1:8" x14ac:dyDescent="0.25">
      <c r="A640" s="25" t="s">
        <v>1257</v>
      </c>
      <c r="B640" s="26" t="s">
        <v>1258</v>
      </c>
      <c r="C640" s="27">
        <v>8742</v>
      </c>
      <c r="D640" s="27">
        <v>179</v>
      </c>
      <c r="E640" s="27">
        <v>180</v>
      </c>
      <c r="F640" s="28">
        <f t="shared" si="18"/>
        <v>5.5865921787709499E-3</v>
      </c>
      <c r="G640" s="29">
        <f t="shared" si="19"/>
        <v>2.0590253946465339E-2</v>
      </c>
      <c r="H640" s="30"/>
    </row>
    <row r="641" spans="1:8" x14ac:dyDescent="0.25">
      <c r="A641" s="31" t="s">
        <v>1259</v>
      </c>
      <c r="B641" s="32" t="s">
        <v>1260</v>
      </c>
      <c r="C641" s="33">
        <v>10617</v>
      </c>
      <c r="D641" s="33">
        <v>64</v>
      </c>
      <c r="E641" s="33">
        <v>179</v>
      </c>
      <c r="F641" s="28">
        <f t="shared" si="18"/>
        <v>1.796875</v>
      </c>
      <c r="G641" s="29">
        <f t="shared" si="19"/>
        <v>1.6859753225958368E-2</v>
      </c>
      <c r="H641" s="30"/>
    </row>
    <row r="642" spans="1:8" x14ac:dyDescent="0.25">
      <c r="A642" s="25" t="s">
        <v>1261</v>
      </c>
      <c r="B642" s="26" t="s">
        <v>1262</v>
      </c>
      <c r="C642" s="27">
        <v>596</v>
      </c>
      <c r="D642" s="27">
        <v>282</v>
      </c>
      <c r="E642" s="27">
        <v>177</v>
      </c>
      <c r="F642" s="28">
        <f t="shared" si="18"/>
        <v>-0.37234042553191488</v>
      </c>
      <c r="G642" s="29">
        <f t="shared" si="19"/>
        <v>0.29697986577181207</v>
      </c>
      <c r="H642" s="30"/>
    </row>
    <row r="643" spans="1:8" x14ac:dyDescent="0.25">
      <c r="A643" s="31" t="s">
        <v>1263</v>
      </c>
      <c r="B643" s="32" t="s">
        <v>1264</v>
      </c>
      <c r="C643" s="33">
        <v>27618</v>
      </c>
      <c r="D643" s="33">
        <v>89</v>
      </c>
      <c r="E643" s="33">
        <v>177</v>
      </c>
      <c r="F643" s="28">
        <f t="shared" si="18"/>
        <v>0.9887640449438202</v>
      </c>
      <c r="G643" s="29">
        <f t="shared" si="19"/>
        <v>6.4088637844883769E-3</v>
      </c>
      <c r="H643" s="30"/>
    </row>
    <row r="644" spans="1:8" x14ac:dyDescent="0.25">
      <c r="A644" s="25" t="s">
        <v>1265</v>
      </c>
      <c r="B644" s="26" t="s">
        <v>1266</v>
      </c>
      <c r="C644" s="27">
        <v>15870</v>
      </c>
      <c r="D644" s="27">
        <v>49</v>
      </c>
      <c r="E644" s="27">
        <v>176</v>
      </c>
      <c r="F644" s="28">
        <f t="shared" si="18"/>
        <v>2.5918367346938775</v>
      </c>
      <c r="G644" s="29">
        <f t="shared" si="19"/>
        <v>1.1090107120352867E-2</v>
      </c>
      <c r="H644" s="30"/>
    </row>
    <row r="645" spans="1:8" x14ac:dyDescent="0.25">
      <c r="A645" s="31" t="s">
        <v>1267</v>
      </c>
      <c r="B645" s="32" t="s">
        <v>1268</v>
      </c>
      <c r="C645" s="33">
        <v>78249</v>
      </c>
      <c r="D645" s="33">
        <v>19</v>
      </c>
      <c r="E645" s="33">
        <v>176</v>
      </c>
      <c r="F645" s="28">
        <f t="shared" si="18"/>
        <v>8.2631578947368425</v>
      </c>
      <c r="G645" s="29">
        <f t="shared" si="19"/>
        <v>2.249230022108909E-3</v>
      </c>
      <c r="H645" s="30"/>
    </row>
    <row r="646" spans="1:8" ht="24" x14ac:dyDescent="0.25">
      <c r="A646" s="25" t="s">
        <v>1269</v>
      </c>
      <c r="B646" s="26" t="s">
        <v>1270</v>
      </c>
      <c r="C646" s="27">
        <v>16563</v>
      </c>
      <c r="D646" s="27">
        <v>226</v>
      </c>
      <c r="E646" s="27">
        <v>176</v>
      </c>
      <c r="F646" s="28">
        <f t="shared" si="18"/>
        <v>-0.22123893805309736</v>
      </c>
      <c r="G646" s="29">
        <f t="shared" si="19"/>
        <v>1.062609430658697E-2</v>
      </c>
      <c r="H646" s="30"/>
    </row>
    <row r="647" spans="1:8" x14ac:dyDescent="0.25">
      <c r="A647" s="31" t="s">
        <v>1271</v>
      </c>
      <c r="B647" s="32" t="s">
        <v>1272</v>
      </c>
      <c r="C647" s="33">
        <v>56930</v>
      </c>
      <c r="D647" s="33">
        <v>102</v>
      </c>
      <c r="E647" s="33">
        <v>172</v>
      </c>
      <c r="F647" s="28">
        <f t="shared" si="18"/>
        <v>0.68627450980392157</v>
      </c>
      <c r="G647" s="29">
        <f t="shared" si="19"/>
        <v>3.0212541717899175E-3</v>
      </c>
      <c r="H647" s="30"/>
    </row>
    <row r="648" spans="1:8" ht="24" x14ac:dyDescent="0.25">
      <c r="A648" s="25" t="s">
        <v>1273</v>
      </c>
      <c r="B648" s="26" t="s">
        <v>1274</v>
      </c>
      <c r="C648" s="27">
        <v>21691</v>
      </c>
      <c r="D648" s="27">
        <v>20</v>
      </c>
      <c r="E648" s="27">
        <v>172</v>
      </c>
      <c r="F648" s="28">
        <f t="shared" ref="F648:F711" si="20">(E648-D648)/D648</f>
        <v>7.6</v>
      </c>
      <c r="G648" s="29">
        <f t="shared" ref="G648:G711" si="21">E648/C648</f>
        <v>7.9295560370660646E-3</v>
      </c>
      <c r="H648" s="30"/>
    </row>
    <row r="649" spans="1:8" x14ac:dyDescent="0.25">
      <c r="A649" s="31" t="s">
        <v>1275</v>
      </c>
      <c r="B649" s="32" t="s">
        <v>1276</v>
      </c>
      <c r="C649" s="33">
        <v>17269</v>
      </c>
      <c r="D649" s="33">
        <v>458</v>
      </c>
      <c r="E649" s="33">
        <v>171</v>
      </c>
      <c r="F649" s="28">
        <f t="shared" si="20"/>
        <v>-0.6266375545851528</v>
      </c>
      <c r="G649" s="29">
        <f t="shared" si="21"/>
        <v>9.9021367768834332E-3</v>
      </c>
      <c r="H649" s="30"/>
    </row>
    <row r="650" spans="1:8" x14ac:dyDescent="0.25">
      <c r="A650" s="25" t="s">
        <v>1277</v>
      </c>
      <c r="B650" s="26" t="s">
        <v>1278</v>
      </c>
      <c r="C650" s="27">
        <v>438</v>
      </c>
      <c r="D650" s="27">
        <v>0</v>
      </c>
      <c r="E650" s="27">
        <v>171</v>
      </c>
      <c r="F650" s="28" t="e">
        <f t="shared" si="20"/>
        <v>#DIV/0!</v>
      </c>
      <c r="G650" s="29">
        <f t="shared" si="21"/>
        <v>0.3904109589041096</v>
      </c>
      <c r="H650" s="30"/>
    </row>
    <row r="651" spans="1:8" ht="24" x14ac:dyDescent="0.25">
      <c r="A651" s="31" t="s">
        <v>1279</v>
      </c>
      <c r="B651" s="32" t="s">
        <v>1280</v>
      </c>
      <c r="C651" s="33">
        <v>5068</v>
      </c>
      <c r="D651" s="33">
        <v>194</v>
      </c>
      <c r="E651" s="33">
        <v>169</v>
      </c>
      <c r="F651" s="28">
        <f t="shared" si="20"/>
        <v>-0.12886597938144329</v>
      </c>
      <c r="G651" s="29">
        <f t="shared" si="21"/>
        <v>3.3346487766377268E-2</v>
      </c>
      <c r="H651" s="30"/>
    </row>
    <row r="652" spans="1:8" ht="24" x14ac:dyDescent="0.25">
      <c r="A652" s="25" t="s">
        <v>1281</v>
      </c>
      <c r="B652" s="26" t="s">
        <v>1282</v>
      </c>
      <c r="C652" s="27">
        <v>2785</v>
      </c>
      <c r="D652" s="27">
        <v>160</v>
      </c>
      <c r="E652" s="27">
        <v>169</v>
      </c>
      <c r="F652" s="28">
        <f t="shared" si="20"/>
        <v>5.6250000000000001E-2</v>
      </c>
      <c r="G652" s="29">
        <f t="shared" si="21"/>
        <v>6.068222621184919E-2</v>
      </c>
      <c r="H652" s="30"/>
    </row>
    <row r="653" spans="1:8" x14ac:dyDescent="0.25">
      <c r="A653" s="31" t="s">
        <v>1283</v>
      </c>
      <c r="B653" s="32" t="s">
        <v>1284</v>
      </c>
      <c r="C653" s="33">
        <v>1601</v>
      </c>
      <c r="D653" s="33">
        <v>103</v>
      </c>
      <c r="E653" s="33">
        <v>169</v>
      </c>
      <c r="F653" s="28">
        <f t="shared" si="20"/>
        <v>0.64077669902912626</v>
      </c>
      <c r="G653" s="29">
        <f t="shared" si="21"/>
        <v>0.10555902560899438</v>
      </c>
      <c r="H653" s="30"/>
    </row>
    <row r="654" spans="1:8" x14ac:dyDescent="0.25">
      <c r="A654" s="25" t="s">
        <v>1285</v>
      </c>
      <c r="B654" s="26" t="s">
        <v>1286</v>
      </c>
      <c r="C654" s="27">
        <v>24552</v>
      </c>
      <c r="D654" s="27">
        <v>161</v>
      </c>
      <c r="E654" s="27">
        <v>168</v>
      </c>
      <c r="F654" s="28">
        <f t="shared" si="20"/>
        <v>4.3478260869565216E-2</v>
      </c>
      <c r="G654" s="29">
        <f t="shared" si="21"/>
        <v>6.8426197458455523E-3</v>
      </c>
      <c r="H654" s="30"/>
    </row>
    <row r="655" spans="1:8" x14ac:dyDescent="0.25">
      <c r="A655" s="31" t="s">
        <v>1287</v>
      </c>
      <c r="B655" s="32" t="s">
        <v>1288</v>
      </c>
      <c r="C655" s="33">
        <v>1239</v>
      </c>
      <c r="D655" s="33">
        <v>34</v>
      </c>
      <c r="E655" s="33">
        <v>167</v>
      </c>
      <c r="F655" s="28">
        <f t="shared" si="20"/>
        <v>3.9117647058823528</v>
      </c>
      <c r="G655" s="29">
        <f t="shared" si="21"/>
        <v>0.13478611783696529</v>
      </c>
      <c r="H655" s="30"/>
    </row>
    <row r="656" spans="1:8" ht="24" x14ac:dyDescent="0.25">
      <c r="A656" s="25" t="s">
        <v>1289</v>
      </c>
      <c r="B656" s="26" t="s">
        <v>1290</v>
      </c>
      <c r="C656" s="27">
        <v>13780</v>
      </c>
      <c r="D656" s="27">
        <v>124</v>
      </c>
      <c r="E656" s="27">
        <v>166</v>
      </c>
      <c r="F656" s="28">
        <f t="shared" si="20"/>
        <v>0.33870967741935482</v>
      </c>
      <c r="G656" s="29">
        <f t="shared" si="21"/>
        <v>1.2046444121915819E-2</v>
      </c>
      <c r="H656" s="30"/>
    </row>
    <row r="657" spans="1:8" x14ac:dyDescent="0.25">
      <c r="A657" s="31" t="s">
        <v>1291</v>
      </c>
      <c r="B657" s="32" t="s">
        <v>1292</v>
      </c>
      <c r="C657" s="33">
        <v>20771</v>
      </c>
      <c r="D657" s="33">
        <v>134</v>
      </c>
      <c r="E657" s="33">
        <v>166</v>
      </c>
      <c r="F657" s="28">
        <f t="shared" si="20"/>
        <v>0.23880597014925373</v>
      </c>
      <c r="G657" s="29">
        <f t="shared" si="21"/>
        <v>7.9919118001059164E-3</v>
      </c>
      <c r="H657" s="30"/>
    </row>
    <row r="658" spans="1:8" x14ac:dyDescent="0.25">
      <c r="A658" s="25" t="s">
        <v>1293</v>
      </c>
      <c r="B658" s="26" t="s">
        <v>1294</v>
      </c>
      <c r="C658" s="27">
        <v>2307</v>
      </c>
      <c r="D658" s="27">
        <v>274</v>
      </c>
      <c r="E658" s="27">
        <v>166</v>
      </c>
      <c r="F658" s="28">
        <f t="shared" si="20"/>
        <v>-0.39416058394160586</v>
      </c>
      <c r="G658" s="29">
        <f t="shared" si="21"/>
        <v>7.1954919809276111E-2</v>
      </c>
      <c r="H658" s="30"/>
    </row>
    <row r="659" spans="1:8" x14ac:dyDescent="0.25">
      <c r="A659" s="31" t="s">
        <v>1295</v>
      </c>
      <c r="B659" s="32" t="s">
        <v>1296</v>
      </c>
      <c r="C659" s="33">
        <v>3132</v>
      </c>
      <c r="D659" s="33">
        <v>99</v>
      </c>
      <c r="E659" s="33">
        <v>165</v>
      </c>
      <c r="F659" s="28">
        <f t="shared" si="20"/>
        <v>0.66666666666666663</v>
      </c>
      <c r="G659" s="29">
        <f t="shared" si="21"/>
        <v>5.2681992337164751E-2</v>
      </c>
      <c r="H659" s="30"/>
    </row>
    <row r="660" spans="1:8" x14ac:dyDescent="0.25">
      <c r="A660" s="25" t="s">
        <v>1297</v>
      </c>
      <c r="B660" s="26" t="s">
        <v>1298</v>
      </c>
      <c r="C660" s="27">
        <v>9306</v>
      </c>
      <c r="D660" s="27">
        <v>121</v>
      </c>
      <c r="E660" s="27">
        <v>163</v>
      </c>
      <c r="F660" s="28">
        <f t="shared" si="20"/>
        <v>0.34710743801652894</v>
      </c>
      <c r="G660" s="29">
        <f t="shared" si="21"/>
        <v>1.751558134536858E-2</v>
      </c>
      <c r="H660" s="30"/>
    </row>
    <row r="661" spans="1:8" x14ac:dyDescent="0.25">
      <c r="A661" s="31" t="s">
        <v>1299</v>
      </c>
      <c r="B661" s="32" t="s">
        <v>1300</v>
      </c>
      <c r="C661" s="33">
        <v>4210</v>
      </c>
      <c r="D661" s="33">
        <v>75</v>
      </c>
      <c r="E661" s="33">
        <v>162</v>
      </c>
      <c r="F661" s="28">
        <f t="shared" si="20"/>
        <v>1.1599999999999999</v>
      </c>
      <c r="G661" s="29">
        <f t="shared" si="21"/>
        <v>3.8479809976247031E-2</v>
      </c>
      <c r="H661" s="30"/>
    </row>
    <row r="662" spans="1:8" x14ac:dyDescent="0.25">
      <c r="A662" s="25" t="s">
        <v>1301</v>
      </c>
      <c r="B662" s="26" t="s">
        <v>1302</v>
      </c>
      <c r="C662" s="27">
        <v>80356</v>
      </c>
      <c r="D662" s="27">
        <v>455</v>
      </c>
      <c r="E662" s="27">
        <v>162</v>
      </c>
      <c r="F662" s="28">
        <f t="shared" si="20"/>
        <v>-0.643956043956044</v>
      </c>
      <c r="G662" s="29">
        <f t="shared" si="21"/>
        <v>2.0160286724077853E-3</v>
      </c>
      <c r="H662" s="30"/>
    </row>
    <row r="663" spans="1:8" ht="24" x14ac:dyDescent="0.25">
      <c r="A663" s="31" t="s">
        <v>1303</v>
      </c>
      <c r="B663" s="32" t="s">
        <v>1304</v>
      </c>
      <c r="C663" s="33">
        <v>142869</v>
      </c>
      <c r="D663" s="33">
        <v>15</v>
      </c>
      <c r="E663" s="33">
        <v>162</v>
      </c>
      <c r="F663" s="28">
        <f t="shared" si="20"/>
        <v>9.8000000000000007</v>
      </c>
      <c r="G663" s="29">
        <f t="shared" si="21"/>
        <v>1.1339058858114777E-3</v>
      </c>
      <c r="H663" s="30"/>
    </row>
    <row r="664" spans="1:8" ht="24" x14ac:dyDescent="0.25">
      <c r="A664" s="25" t="s">
        <v>1305</v>
      </c>
      <c r="B664" s="26" t="s">
        <v>1306</v>
      </c>
      <c r="C664" s="27">
        <v>602</v>
      </c>
      <c r="D664" s="27">
        <v>264</v>
      </c>
      <c r="E664" s="27">
        <v>162</v>
      </c>
      <c r="F664" s="28">
        <f t="shared" si="20"/>
        <v>-0.38636363636363635</v>
      </c>
      <c r="G664" s="29">
        <f t="shared" si="21"/>
        <v>0.26910299003322258</v>
      </c>
      <c r="H664" s="30"/>
    </row>
    <row r="665" spans="1:8" x14ac:dyDescent="0.25">
      <c r="A665" s="31" t="s">
        <v>1307</v>
      </c>
      <c r="B665" s="32" t="s">
        <v>1308</v>
      </c>
      <c r="C665" s="33">
        <v>7821</v>
      </c>
      <c r="D665" s="33">
        <v>203</v>
      </c>
      <c r="E665" s="33">
        <v>159</v>
      </c>
      <c r="F665" s="28">
        <f t="shared" si="20"/>
        <v>-0.21674876847290642</v>
      </c>
      <c r="G665" s="29">
        <f t="shared" si="21"/>
        <v>2.0329881089374759E-2</v>
      </c>
      <c r="H665" s="30"/>
    </row>
    <row r="666" spans="1:8" x14ac:dyDescent="0.25">
      <c r="A666" s="25" t="s">
        <v>1309</v>
      </c>
      <c r="B666" s="26" t="s">
        <v>1310</v>
      </c>
      <c r="C666" s="27">
        <v>70277</v>
      </c>
      <c r="D666" s="27">
        <v>249</v>
      </c>
      <c r="E666" s="27">
        <v>157</v>
      </c>
      <c r="F666" s="28">
        <f t="shared" si="20"/>
        <v>-0.36947791164658633</v>
      </c>
      <c r="G666" s="29">
        <f t="shared" si="21"/>
        <v>2.234016819158473E-3</v>
      </c>
      <c r="H666" s="30"/>
    </row>
    <row r="667" spans="1:8" x14ac:dyDescent="0.25">
      <c r="A667" s="31" t="s">
        <v>1311</v>
      </c>
      <c r="B667" s="32" t="s">
        <v>1312</v>
      </c>
      <c r="C667" s="33">
        <v>182696</v>
      </c>
      <c r="D667" s="33">
        <v>278</v>
      </c>
      <c r="E667" s="33">
        <v>154</v>
      </c>
      <c r="F667" s="28">
        <f t="shared" si="20"/>
        <v>-0.4460431654676259</v>
      </c>
      <c r="G667" s="29">
        <f t="shared" si="21"/>
        <v>8.429303323553882E-4</v>
      </c>
      <c r="H667" s="30"/>
    </row>
    <row r="668" spans="1:8" ht="24" x14ac:dyDescent="0.25">
      <c r="A668" s="25" t="s">
        <v>1313</v>
      </c>
      <c r="B668" s="26" t="s">
        <v>1314</v>
      </c>
      <c r="C668" s="27">
        <v>1396</v>
      </c>
      <c r="D668" s="27">
        <v>12</v>
      </c>
      <c r="E668" s="27">
        <v>153</v>
      </c>
      <c r="F668" s="28">
        <f t="shared" si="20"/>
        <v>11.75</v>
      </c>
      <c r="G668" s="29">
        <f t="shared" si="21"/>
        <v>0.10959885386819485</v>
      </c>
      <c r="H668" s="30"/>
    </row>
    <row r="669" spans="1:8" ht="24" x14ac:dyDescent="0.25">
      <c r="A669" s="31" t="s">
        <v>1315</v>
      </c>
      <c r="B669" s="32" t="s">
        <v>1316</v>
      </c>
      <c r="C669" s="33">
        <v>7042</v>
      </c>
      <c r="D669" s="33">
        <v>0</v>
      </c>
      <c r="E669" s="33">
        <v>153</v>
      </c>
      <c r="F669" s="28" t="e">
        <f t="shared" si="20"/>
        <v>#DIV/0!</v>
      </c>
      <c r="G669" s="29">
        <f t="shared" si="21"/>
        <v>2.172678216415791E-2</v>
      </c>
      <c r="H669" s="30"/>
    </row>
    <row r="670" spans="1:8" ht="24" x14ac:dyDescent="0.25">
      <c r="A670" s="25" t="s">
        <v>1317</v>
      </c>
      <c r="B670" s="26" t="s">
        <v>1318</v>
      </c>
      <c r="C670" s="27">
        <v>3889</v>
      </c>
      <c r="D670" s="27">
        <v>0</v>
      </c>
      <c r="E670" s="27">
        <v>151</v>
      </c>
      <c r="F670" s="28" t="e">
        <f t="shared" si="20"/>
        <v>#DIV/0!</v>
      </c>
      <c r="G670" s="29">
        <f t="shared" si="21"/>
        <v>3.8827462072512212E-2</v>
      </c>
      <c r="H670" s="30"/>
    </row>
    <row r="671" spans="1:8" x14ac:dyDescent="0.25">
      <c r="A671" s="31" t="s">
        <v>1319</v>
      </c>
      <c r="B671" s="32" t="s">
        <v>1320</v>
      </c>
      <c r="C671" s="33">
        <v>4246</v>
      </c>
      <c r="D671" s="33">
        <v>86</v>
      </c>
      <c r="E671" s="33">
        <v>151</v>
      </c>
      <c r="F671" s="28">
        <f t="shared" si="20"/>
        <v>0.7558139534883721</v>
      </c>
      <c r="G671" s="29">
        <f t="shared" si="21"/>
        <v>3.5562882713141779E-2</v>
      </c>
      <c r="H671" s="30"/>
    </row>
    <row r="672" spans="1:8" x14ac:dyDescent="0.25">
      <c r="A672" s="25" t="s">
        <v>1321</v>
      </c>
      <c r="B672" s="26" t="s">
        <v>1288</v>
      </c>
      <c r="C672" s="27">
        <v>35207</v>
      </c>
      <c r="D672" s="27">
        <v>354</v>
      </c>
      <c r="E672" s="27">
        <v>150</v>
      </c>
      <c r="F672" s="28">
        <f t="shared" si="20"/>
        <v>-0.57627118644067798</v>
      </c>
      <c r="G672" s="29">
        <f t="shared" si="21"/>
        <v>4.2605163745845992E-3</v>
      </c>
      <c r="H672" s="30"/>
    </row>
    <row r="673" spans="1:8" x14ac:dyDescent="0.25">
      <c r="A673" s="31" t="s">
        <v>1322</v>
      </c>
      <c r="B673" s="32" t="s">
        <v>1323</v>
      </c>
      <c r="C673" s="33">
        <v>94487</v>
      </c>
      <c r="D673" s="33">
        <v>145</v>
      </c>
      <c r="E673" s="33">
        <v>150</v>
      </c>
      <c r="F673" s="28">
        <f t="shared" si="20"/>
        <v>3.4482758620689655E-2</v>
      </c>
      <c r="G673" s="29">
        <f t="shared" si="21"/>
        <v>1.587519976293035E-3</v>
      </c>
      <c r="H673" s="30"/>
    </row>
    <row r="674" spans="1:8" ht="24" x14ac:dyDescent="0.25">
      <c r="A674" s="25" t="s">
        <v>1324</v>
      </c>
      <c r="B674" s="26" t="s">
        <v>1325</v>
      </c>
      <c r="C674" s="27">
        <v>9774</v>
      </c>
      <c r="D674" s="27">
        <v>0</v>
      </c>
      <c r="E674" s="27">
        <v>150</v>
      </c>
      <c r="F674" s="28" t="e">
        <f t="shared" si="20"/>
        <v>#DIV/0!</v>
      </c>
      <c r="G674" s="29">
        <f t="shared" si="21"/>
        <v>1.5346838551258441E-2</v>
      </c>
      <c r="H674" s="30"/>
    </row>
    <row r="675" spans="1:8" ht="24" x14ac:dyDescent="0.25">
      <c r="A675" s="31" t="s">
        <v>1326</v>
      </c>
      <c r="B675" s="32" t="s">
        <v>1327</v>
      </c>
      <c r="C675" s="33">
        <v>58220</v>
      </c>
      <c r="D675" s="33">
        <v>175</v>
      </c>
      <c r="E675" s="33">
        <v>149</v>
      </c>
      <c r="F675" s="28">
        <f t="shared" si="20"/>
        <v>-0.14857142857142858</v>
      </c>
      <c r="G675" s="29">
        <f t="shared" si="21"/>
        <v>2.5592579869460667E-3</v>
      </c>
      <c r="H675" s="30"/>
    </row>
    <row r="676" spans="1:8" x14ac:dyDescent="0.25">
      <c r="A676" s="25" t="s">
        <v>1328</v>
      </c>
      <c r="B676" s="26" t="s">
        <v>1329</v>
      </c>
      <c r="C676" s="27">
        <v>154273</v>
      </c>
      <c r="D676" s="27">
        <v>240</v>
      </c>
      <c r="E676" s="27">
        <v>148</v>
      </c>
      <c r="F676" s="28">
        <f t="shared" si="20"/>
        <v>-0.38333333333333336</v>
      </c>
      <c r="G676" s="29">
        <f t="shared" si="21"/>
        <v>9.5933831584269446E-4</v>
      </c>
      <c r="H676" s="30"/>
    </row>
    <row r="677" spans="1:8" x14ac:dyDescent="0.25">
      <c r="A677" s="31" t="s">
        <v>1330</v>
      </c>
      <c r="B677" s="32" t="s">
        <v>1331</v>
      </c>
      <c r="C677" s="33">
        <v>24885</v>
      </c>
      <c r="D677" s="33">
        <v>157</v>
      </c>
      <c r="E677" s="33">
        <v>148</v>
      </c>
      <c r="F677" s="28">
        <f t="shared" si="20"/>
        <v>-5.7324840764331211E-2</v>
      </c>
      <c r="G677" s="29">
        <f t="shared" si="21"/>
        <v>5.9473578460920232E-3</v>
      </c>
      <c r="H677" s="30"/>
    </row>
    <row r="678" spans="1:8" x14ac:dyDescent="0.25">
      <c r="A678" s="25" t="s">
        <v>1332</v>
      </c>
      <c r="B678" s="26" t="s">
        <v>1333</v>
      </c>
      <c r="C678" s="27">
        <v>136313</v>
      </c>
      <c r="D678" s="27">
        <v>452</v>
      </c>
      <c r="E678" s="27">
        <v>148</v>
      </c>
      <c r="F678" s="28">
        <f t="shared" si="20"/>
        <v>-0.67256637168141598</v>
      </c>
      <c r="G678" s="29">
        <f t="shared" si="21"/>
        <v>1.0857365034882952E-3</v>
      </c>
      <c r="H678" s="30"/>
    </row>
    <row r="679" spans="1:8" x14ac:dyDescent="0.25">
      <c r="A679" s="31" t="s">
        <v>1334</v>
      </c>
      <c r="B679" s="32" t="s">
        <v>1335</v>
      </c>
      <c r="C679" s="33">
        <v>420</v>
      </c>
      <c r="D679" s="33">
        <v>107</v>
      </c>
      <c r="E679" s="33">
        <v>148</v>
      </c>
      <c r="F679" s="28">
        <f t="shared" si="20"/>
        <v>0.38317757009345793</v>
      </c>
      <c r="G679" s="29">
        <f t="shared" si="21"/>
        <v>0.35238095238095241</v>
      </c>
      <c r="H679" s="30"/>
    </row>
    <row r="680" spans="1:8" ht="24" x14ac:dyDescent="0.25">
      <c r="A680" s="25" t="s">
        <v>1336</v>
      </c>
      <c r="B680" s="26" t="s">
        <v>1337</v>
      </c>
      <c r="C680" s="27">
        <v>39703</v>
      </c>
      <c r="D680" s="27">
        <v>141</v>
      </c>
      <c r="E680" s="27">
        <v>146</v>
      </c>
      <c r="F680" s="28">
        <f t="shared" si="20"/>
        <v>3.5460992907801421E-2</v>
      </c>
      <c r="G680" s="29">
        <f t="shared" si="21"/>
        <v>3.6773039820668465E-3</v>
      </c>
      <c r="H680" s="30"/>
    </row>
    <row r="681" spans="1:8" ht="24" x14ac:dyDescent="0.25">
      <c r="A681" s="31" t="s">
        <v>1338</v>
      </c>
      <c r="B681" s="32" t="s">
        <v>1339</v>
      </c>
      <c r="C681" s="33">
        <v>5779</v>
      </c>
      <c r="D681" s="33">
        <v>50</v>
      </c>
      <c r="E681" s="33">
        <v>145</v>
      </c>
      <c r="F681" s="28">
        <f t="shared" si="20"/>
        <v>1.9</v>
      </c>
      <c r="G681" s="29">
        <f t="shared" si="21"/>
        <v>2.5090846167156948E-2</v>
      </c>
      <c r="H681" s="30"/>
    </row>
    <row r="682" spans="1:8" ht="24" x14ac:dyDescent="0.25">
      <c r="A682" s="25" t="s">
        <v>1340</v>
      </c>
      <c r="B682" s="26" t="s">
        <v>1341</v>
      </c>
      <c r="C682" s="27">
        <v>37584</v>
      </c>
      <c r="D682" s="27">
        <v>247</v>
      </c>
      <c r="E682" s="27">
        <v>143</v>
      </c>
      <c r="F682" s="28">
        <f t="shared" si="20"/>
        <v>-0.42105263157894735</v>
      </c>
      <c r="G682" s="29">
        <f t="shared" si="21"/>
        <v>3.8048105576841207E-3</v>
      </c>
      <c r="H682" s="30"/>
    </row>
    <row r="683" spans="1:8" x14ac:dyDescent="0.25">
      <c r="A683" s="31" t="s">
        <v>1342</v>
      </c>
      <c r="B683" s="32" t="s">
        <v>1343</v>
      </c>
      <c r="C683" s="33">
        <v>188362</v>
      </c>
      <c r="D683" s="33">
        <v>49</v>
      </c>
      <c r="E683" s="33">
        <v>141</v>
      </c>
      <c r="F683" s="28">
        <f t="shared" si="20"/>
        <v>1.8775510204081634</v>
      </c>
      <c r="G683" s="29">
        <f t="shared" si="21"/>
        <v>7.4855862647455428E-4</v>
      </c>
      <c r="H683" s="30"/>
    </row>
    <row r="684" spans="1:8" ht="24" x14ac:dyDescent="0.25">
      <c r="A684" s="25" t="s">
        <v>1344</v>
      </c>
      <c r="B684" s="26" t="s">
        <v>1345</v>
      </c>
      <c r="C684" s="27">
        <v>12234</v>
      </c>
      <c r="D684" s="27">
        <v>0</v>
      </c>
      <c r="E684" s="27">
        <v>140</v>
      </c>
      <c r="F684" s="28" t="e">
        <f t="shared" si="20"/>
        <v>#DIV/0!</v>
      </c>
      <c r="G684" s="29">
        <f t="shared" si="21"/>
        <v>1.1443518064410659E-2</v>
      </c>
      <c r="H684" s="30"/>
    </row>
    <row r="685" spans="1:8" x14ac:dyDescent="0.25">
      <c r="A685" s="31" t="s">
        <v>1346</v>
      </c>
      <c r="B685" s="32" t="s">
        <v>1347</v>
      </c>
      <c r="C685" s="33">
        <v>498</v>
      </c>
      <c r="D685" s="33">
        <v>25</v>
      </c>
      <c r="E685" s="33">
        <v>138</v>
      </c>
      <c r="F685" s="28">
        <f t="shared" si="20"/>
        <v>4.5199999999999996</v>
      </c>
      <c r="G685" s="29">
        <f t="shared" si="21"/>
        <v>0.27710843373493976</v>
      </c>
      <c r="H685" s="30"/>
    </row>
    <row r="686" spans="1:8" ht="24" x14ac:dyDescent="0.25">
      <c r="A686" s="25" t="s">
        <v>1348</v>
      </c>
      <c r="B686" s="26" t="s">
        <v>1349</v>
      </c>
      <c r="C686" s="27">
        <v>4578</v>
      </c>
      <c r="D686" s="27">
        <v>129</v>
      </c>
      <c r="E686" s="27">
        <v>137</v>
      </c>
      <c r="F686" s="28">
        <f t="shared" si="20"/>
        <v>6.2015503875968991E-2</v>
      </c>
      <c r="G686" s="29">
        <f t="shared" si="21"/>
        <v>2.9925731760594147E-2</v>
      </c>
      <c r="H686" s="30"/>
    </row>
    <row r="687" spans="1:8" x14ac:dyDescent="0.25">
      <c r="A687" s="31" t="s">
        <v>1350</v>
      </c>
      <c r="B687" s="32" t="s">
        <v>1351</v>
      </c>
      <c r="C687" s="33">
        <v>19850</v>
      </c>
      <c r="D687" s="33">
        <v>105</v>
      </c>
      <c r="E687" s="33">
        <v>137</v>
      </c>
      <c r="F687" s="28">
        <f t="shared" si="20"/>
        <v>0.30476190476190479</v>
      </c>
      <c r="G687" s="29">
        <f t="shared" si="21"/>
        <v>6.9017632241813601E-3</v>
      </c>
      <c r="H687" s="30"/>
    </row>
    <row r="688" spans="1:8" x14ac:dyDescent="0.25">
      <c r="A688" s="25" t="s">
        <v>1352</v>
      </c>
      <c r="B688" s="26" t="s">
        <v>1353</v>
      </c>
      <c r="C688" s="27">
        <v>59012</v>
      </c>
      <c r="D688" s="27">
        <v>376</v>
      </c>
      <c r="E688" s="27">
        <v>137</v>
      </c>
      <c r="F688" s="28">
        <f t="shared" si="20"/>
        <v>-0.63563829787234039</v>
      </c>
      <c r="G688" s="29">
        <f t="shared" si="21"/>
        <v>2.3215617162610992E-3</v>
      </c>
      <c r="H688" s="30"/>
    </row>
    <row r="689" spans="1:8" x14ac:dyDescent="0.25">
      <c r="A689" s="31" t="s">
        <v>1354</v>
      </c>
      <c r="B689" s="32" t="s">
        <v>1355</v>
      </c>
      <c r="C689" s="33">
        <v>2789</v>
      </c>
      <c r="D689" s="33">
        <v>107</v>
      </c>
      <c r="E689" s="33">
        <v>136</v>
      </c>
      <c r="F689" s="28">
        <f t="shared" si="20"/>
        <v>0.27102803738317754</v>
      </c>
      <c r="G689" s="29">
        <f t="shared" si="21"/>
        <v>4.8762997490139834E-2</v>
      </c>
      <c r="H689" s="30"/>
    </row>
    <row r="690" spans="1:8" ht="24" x14ac:dyDescent="0.25">
      <c r="A690" s="25" t="s">
        <v>1356</v>
      </c>
      <c r="B690" s="26" t="s">
        <v>1357</v>
      </c>
      <c r="C690" s="27">
        <v>287524</v>
      </c>
      <c r="D690" s="27">
        <v>394</v>
      </c>
      <c r="E690" s="27">
        <v>135</v>
      </c>
      <c r="F690" s="28">
        <f t="shared" si="20"/>
        <v>-0.65736040609137059</v>
      </c>
      <c r="G690" s="29">
        <f t="shared" si="21"/>
        <v>4.6952602217554011E-4</v>
      </c>
      <c r="H690" s="30"/>
    </row>
    <row r="691" spans="1:8" x14ac:dyDescent="0.25">
      <c r="A691" s="31" t="s">
        <v>1358</v>
      </c>
      <c r="B691" s="32" t="s">
        <v>1359</v>
      </c>
      <c r="C691" s="33">
        <v>12376</v>
      </c>
      <c r="D691" s="33">
        <v>0</v>
      </c>
      <c r="E691" s="33">
        <v>134</v>
      </c>
      <c r="F691" s="28" t="e">
        <f t="shared" si="20"/>
        <v>#DIV/0!</v>
      </c>
      <c r="G691" s="29">
        <f t="shared" si="21"/>
        <v>1.0827407886231415E-2</v>
      </c>
      <c r="H691" s="30"/>
    </row>
    <row r="692" spans="1:8" x14ac:dyDescent="0.25">
      <c r="A692" s="25" t="s">
        <v>1360</v>
      </c>
      <c r="B692" s="26" t="s">
        <v>1361</v>
      </c>
      <c r="C692" s="27">
        <v>4229</v>
      </c>
      <c r="D692" s="27">
        <v>227</v>
      </c>
      <c r="E692" s="27">
        <v>133</v>
      </c>
      <c r="F692" s="28">
        <f t="shared" si="20"/>
        <v>-0.41409691629955947</v>
      </c>
      <c r="G692" s="29">
        <f t="shared" si="21"/>
        <v>3.1449515251832587E-2</v>
      </c>
      <c r="H692" s="30"/>
    </row>
    <row r="693" spans="1:8" x14ac:dyDescent="0.25">
      <c r="A693" s="31" t="s">
        <v>1362</v>
      </c>
      <c r="B693" s="32" t="s">
        <v>1363</v>
      </c>
      <c r="C693" s="33">
        <v>8835</v>
      </c>
      <c r="D693" s="33">
        <v>136</v>
      </c>
      <c r="E693" s="33">
        <v>133</v>
      </c>
      <c r="F693" s="28">
        <f t="shared" si="20"/>
        <v>-2.2058823529411766E-2</v>
      </c>
      <c r="G693" s="29">
        <f t="shared" si="21"/>
        <v>1.5053763440860216E-2</v>
      </c>
      <c r="H693" s="30"/>
    </row>
    <row r="694" spans="1:8" x14ac:dyDescent="0.25">
      <c r="A694" s="25" t="s">
        <v>1364</v>
      </c>
      <c r="B694" s="26" t="s">
        <v>1365</v>
      </c>
      <c r="C694" s="27">
        <v>187038</v>
      </c>
      <c r="D694" s="27">
        <v>146</v>
      </c>
      <c r="E694" s="27">
        <v>133</v>
      </c>
      <c r="F694" s="28">
        <f t="shared" si="20"/>
        <v>-8.9041095890410954E-2</v>
      </c>
      <c r="G694" s="29">
        <f t="shared" si="21"/>
        <v>7.1108544787690199E-4</v>
      </c>
      <c r="H694" s="30"/>
    </row>
    <row r="695" spans="1:8" ht="24" x14ac:dyDescent="0.25">
      <c r="A695" s="31" t="s">
        <v>1366</v>
      </c>
      <c r="B695" s="32" t="s">
        <v>1367</v>
      </c>
      <c r="C695" s="33">
        <v>2827</v>
      </c>
      <c r="D695" s="33">
        <v>411</v>
      </c>
      <c r="E695" s="33">
        <v>132</v>
      </c>
      <c r="F695" s="28">
        <f t="shared" si="20"/>
        <v>-0.67883211678832112</v>
      </c>
      <c r="G695" s="29">
        <f t="shared" si="21"/>
        <v>4.6692607003891051E-2</v>
      </c>
      <c r="H695" s="30"/>
    </row>
    <row r="696" spans="1:8" x14ac:dyDescent="0.25">
      <c r="A696" s="25" t="s">
        <v>1368</v>
      </c>
      <c r="B696" s="26" t="s">
        <v>1369</v>
      </c>
      <c r="C696" s="27">
        <v>4985</v>
      </c>
      <c r="D696" s="27">
        <v>158</v>
      </c>
      <c r="E696" s="27">
        <v>132</v>
      </c>
      <c r="F696" s="28">
        <f t="shared" si="20"/>
        <v>-0.16455696202531644</v>
      </c>
      <c r="G696" s="29">
        <f t="shared" si="21"/>
        <v>2.6479438314944835E-2</v>
      </c>
      <c r="H696" s="30"/>
    </row>
    <row r="697" spans="1:8" ht="24" x14ac:dyDescent="0.25">
      <c r="A697" s="31" t="s">
        <v>1370</v>
      </c>
      <c r="B697" s="32" t="s">
        <v>1371</v>
      </c>
      <c r="C697" s="33">
        <v>659</v>
      </c>
      <c r="D697" s="33">
        <v>80</v>
      </c>
      <c r="E697" s="33">
        <v>130</v>
      </c>
      <c r="F697" s="28">
        <f t="shared" si="20"/>
        <v>0.625</v>
      </c>
      <c r="G697" s="29">
        <f t="shared" si="21"/>
        <v>0.19726858877086495</v>
      </c>
      <c r="H697" s="30"/>
    </row>
    <row r="698" spans="1:8" x14ac:dyDescent="0.25">
      <c r="A698" s="25" t="s">
        <v>1372</v>
      </c>
      <c r="B698" s="26" t="s">
        <v>1373</v>
      </c>
      <c r="C698" s="27">
        <v>9689</v>
      </c>
      <c r="D698" s="27">
        <v>437</v>
      </c>
      <c r="E698" s="27">
        <v>129</v>
      </c>
      <c r="F698" s="28">
        <f t="shared" si="20"/>
        <v>-0.70480549199084663</v>
      </c>
      <c r="G698" s="29">
        <f t="shared" si="21"/>
        <v>1.3314067499225927E-2</v>
      </c>
      <c r="H698" s="30"/>
    </row>
    <row r="699" spans="1:8" x14ac:dyDescent="0.25">
      <c r="A699" s="31" t="s">
        <v>1374</v>
      </c>
      <c r="B699" s="32" t="s">
        <v>1375</v>
      </c>
      <c r="C699" s="33">
        <v>35734</v>
      </c>
      <c r="D699" s="33">
        <v>142</v>
      </c>
      <c r="E699" s="33">
        <v>129</v>
      </c>
      <c r="F699" s="28">
        <f t="shared" si="20"/>
        <v>-9.154929577464789E-2</v>
      </c>
      <c r="G699" s="29">
        <f t="shared" si="21"/>
        <v>3.6100072759836571E-3</v>
      </c>
      <c r="H699" s="30"/>
    </row>
    <row r="700" spans="1:8" x14ac:dyDescent="0.25">
      <c r="A700" s="25" t="s">
        <v>1376</v>
      </c>
      <c r="B700" s="26" t="s">
        <v>1377</v>
      </c>
      <c r="C700" s="27">
        <v>2080</v>
      </c>
      <c r="D700" s="27">
        <v>323</v>
      </c>
      <c r="E700" s="27">
        <v>129</v>
      </c>
      <c r="F700" s="28">
        <f t="shared" si="20"/>
        <v>-0.60061919504643968</v>
      </c>
      <c r="G700" s="29">
        <f t="shared" si="21"/>
        <v>6.2019230769230771E-2</v>
      </c>
      <c r="H700" s="30"/>
    </row>
    <row r="701" spans="1:8" ht="24" x14ac:dyDescent="0.25">
      <c r="A701" s="31" t="s">
        <v>1378</v>
      </c>
      <c r="B701" s="32" t="s">
        <v>1379</v>
      </c>
      <c r="C701" s="33">
        <v>14287</v>
      </c>
      <c r="D701" s="33">
        <v>278</v>
      </c>
      <c r="E701" s="33">
        <v>129</v>
      </c>
      <c r="F701" s="28">
        <f t="shared" si="20"/>
        <v>-0.53597122302158273</v>
      </c>
      <c r="G701" s="29">
        <f t="shared" si="21"/>
        <v>9.0291873731364169E-3</v>
      </c>
      <c r="H701" s="30"/>
    </row>
    <row r="702" spans="1:8" x14ac:dyDescent="0.25">
      <c r="A702" s="25" t="s">
        <v>1380</v>
      </c>
      <c r="B702" s="26" t="s">
        <v>1381</v>
      </c>
      <c r="C702" s="27">
        <v>24748</v>
      </c>
      <c r="D702" s="27">
        <v>194</v>
      </c>
      <c r="E702" s="27">
        <v>128</v>
      </c>
      <c r="F702" s="28">
        <f t="shared" si="20"/>
        <v>-0.34020618556701032</v>
      </c>
      <c r="G702" s="29">
        <f t="shared" si="21"/>
        <v>5.1721351220300627E-3</v>
      </c>
      <c r="H702" s="30"/>
    </row>
    <row r="703" spans="1:8" ht="24" x14ac:dyDescent="0.25">
      <c r="A703" s="31" t="s">
        <v>1382</v>
      </c>
      <c r="B703" s="32" t="s">
        <v>1383</v>
      </c>
      <c r="C703" s="33">
        <v>1573</v>
      </c>
      <c r="D703" s="33">
        <v>37</v>
      </c>
      <c r="E703" s="33">
        <v>127</v>
      </c>
      <c r="F703" s="28">
        <f t="shared" si="20"/>
        <v>2.4324324324324325</v>
      </c>
      <c r="G703" s="29">
        <f t="shared" si="21"/>
        <v>8.0737444373808004E-2</v>
      </c>
      <c r="H703" s="30"/>
    </row>
    <row r="704" spans="1:8" ht="24" x14ac:dyDescent="0.25">
      <c r="A704" s="25" t="s">
        <v>1384</v>
      </c>
      <c r="B704" s="26" t="s">
        <v>601</v>
      </c>
      <c r="C704" s="27">
        <v>101058</v>
      </c>
      <c r="D704" s="27">
        <v>125</v>
      </c>
      <c r="E704" s="27">
        <v>126</v>
      </c>
      <c r="F704" s="28">
        <f t="shared" si="20"/>
        <v>8.0000000000000002E-3</v>
      </c>
      <c r="G704" s="29">
        <f t="shared" si="21"/>
        <v>1.2468087632844505E-3</v>
      </c>
      <c r="H704" s="30"/>
    </row>
    <row r="705" spans="1:8" ht="24" x14ac:dyDescent="0.25">
      <c r="A705" s="31" t="s">
        <v>1385</v>
      </c>
      <c r="B705" s="32" t="s">
        <v>1386</v>
      </c>
      <c r="C705" s="33">
        <v>153565</v>
      </c>
      <c r="D705" s="33">
        <v>6</v>
      </c>
      <c r="E705" s="33">
        <v>126</v>
      </c>
      <c r="F705" s="28">
        <f t="shared" si="20"/>
        <v>20</v>
      </c>
      <c r="G705" s="29">
        <f t="shared" si="21"/>
        <v>8.2049946276820888E-4</v>
      </c>
      <c r="H705" s="30"/>
    </row>
    <row r="706" spans="1:8" x14ac:dyDescent="0.25">
      <c r="A706" s="25" t="s">
        <v>1387</v>
      </c>
      <c r="B706" s="26" t="s">
        <v>1388</v>
      </c>
      <c r="C706" s="27">
        <v>5348</v>
      </c>
      <c r="D706" s="27">
        <v>164</v>
      </c>
      <c r="E706" s="27">
        <v>124</v>
      </c>
      <c r="F706" s="28">
        <f t="shared" si="20"/>
        <v>-0.24390243902439024</v>
      </c>
      <c r="G706" s="29">
        <f t="shared" si="21"/>
        <v>2.3186237845923711E-2</v>
      </c>
      <c r="H706" s="30"/>
    </row>
    <row r="707" spans="1:8" ht="24" x14ac:dyDescent="0.25">
      <c r="A707" s="31" t="s">
        <v>1389</v>
      </c>
      <c r="B707" s="32" t="s">
        <v>1390</v>
      </c>
      <c r="C707" s="33">
        <v>11694</v>
      </c>
      <c r="D707" s="33">
        <v>161</v>
      </c>
      <c r="E707" s="33">
        <v>123</v>
      </c>
      <c r="F707" s="28">
        <f t="shared" si="20"/>
        <v>-0.2360248447204969</v>
      </c>
      <c r="G707" s="29">
        <f t="shared" si="21"/>
        <v>1.0518214468958439E-2</v>
      </c>
      <c r="H707" s="30"/>
    </row>
    <row r="708" spans="1:8" x14ac:dyDescent="0.25">
      <c r="A708" s="25" t="s">
        <v>1391</v>
      </c>
      <c r="B708" s="26" t="s">
        <v>1392</v>
      </c>
      <c r="C708" s="27">
        <v>16854</v>
      </c>
      <c r="D708" s="27">
        <v>33</v>
      </c>
      <c r="E708" s="27">
        <v>122</v>
      </c>
      <c r="F708" s="28">
        <f t="shared" si="20"/>
        <v>2.6969696969696968</v>
      </c>
      <c r="G708" s="29">
        <f t="shared" si="21"/>
        <v>7.2386377121158186E-3</v>
      </c>
      <c r="H708" s="30"/>
    </row>
    <row r="709" spans="1:8" ht="24" x14ac:dyDescent="0.25">
      <c r="A709" s="31" t="s">
        <v>1393</v>
      </c>
      <c r="B709" s="32" t="s">
        <v>1394</v>
      </c>
      <c r="C709" s="33">
        <v>28150</v>
      </c>
      <c r="D709" s="33">
        <v>163</v>
      </c>
      <c r="E709" s="33">
        <v>122</v>
      </c>
      <c r="F709" s="28">
        <f t="shared" si="20"/>
        <v>-0.25153374233128833</v>
      </c>
      <c r="G709" s="29">
        <f t="shared" si="21"/>
        <v>4.3339253996447606E-3</v>
      </c>
      <c r="H709" s="30"/>
    </row>
    <row r="710" spans="1:8" x14ac:dyDescent="0.25">
      <c r="A710" s="25" t="s">
        <v>1395</v>
      </c>
      <c r="B710" s="26" t="s">
        <v>1396</v>
      </c>
      <c r="C710" s="27">
        <v>11203</v>
      </c>
      <c r="D710" s="27">
        <v>124</v>
      </c>
      <c r="E710" s="27">
        <v>121</v>
      </c>
      <c r="F710" s="28">
        <f t="shared" si="20"/>
        <v>-2.4193548387096774E-2</v>
      </c>
      <c r="G710" s="29">
        <f t="shared" si="21"/>
        <v>1.0800678389717041E-2</v>
      </c>
      <c r="H710" s="30"/>
    </row>
    <row r="711" spans="1:8" ht="24" x14ac:dyDescent="0.25">
      <c r="A711" s="31" t="s">
        <v>1397</v>
      </c>
      <c r="B711" s="32" t="s">
        <v>1398</v>
      </c>
      <c r="C711" s="33">
        <v>269233</v>
      </c>
      <c r="D711" s="33">
        <v>16</v>
      </c>
      <c r="E711" s="33">
        <v>121</v>
      </c>
      <c r="F711" s="28">
        <f t="shared" si="20"/>
        <v>6.5625</v>
      </c>
      <c r="G711" s="29">
        <f t="shared" si="21"/>
        <v>4.4942484762269114E-4</v>
      </c>
      <c r="H711" s="30"/>
    </row>
    <row r="712" spans="1:8" x14ac:dyDescent="0.25">
      <c r="A712" s="25" t="s">
        <v>1399</v>
      </c>
      <c r="B712" s="26" t="s">
        <v>1400</v>
      </c>
      <c r="C712" s="27">
        <v>2720</v>
      </c>
      <c r="D712" s="27">
        <v>126</v>
      </c>
      <c r="E712" s="27">
        <v>121</v>
      </c>
      <c r="F712" s="28">
        <f t="shared" ref="F712:F775" si="22">(E712-D712)/D712</f>
        <v>-3.968253968253968E-2</v>
      </c>
      <c r="G712" s="29">
        <f t="shared" ref="G712:G775" si="23">E712/C712</f>
        <v>4.448529411764706E-2</v>
      </c>
      <c r="H712" s="30"/>
    </row>
    <row r="713" spans="1:8" ht="24" x14ac:dyDescent="0.25">
      <c r="A713" s="31" t="s">
        <v>1401</v>
      </c>
      <c r="B713" s="32" t="s">
        <v>1402</v>
      </c>
      <c r="C713" s="33">
        <v>7104</v>
      </c>
      <c r="D713" s="33">
        <v>84</v>
      </c>
      <c r="E713" s="33">
        <v>120</v>
      </c>
      <c r="F713" s="28">
        <f t="shared" si="22"/>
        <v>0.42857142857142855</v>
      </c>
      <c r="G713" s="29">
        <f t="shared" si="23"/>
        <v>1.6891891891891893E-2</v>
      </c>
      <c r="H713" s="30"/>
    </row>
    <row r="714" spans="1:8" x14ac:dyDescent="0.25">
      <c r="A714" s="25" t="s">
        <v>1403</v>
      </c>
      <c r="B714" s="26" t="s">
        <v>1404</v>
      </c>
      <c r="C714" s="27">
        <v>11967</v>
      </c>
      <c r="D714" s="27">
        <v>183</v>
      </c>
      <c r="E714" s="27">
        <v>120</v>
      </c>
      <c r="F714" s="28">
        <f t="shared" si="22"/>
        <v>-0.34426229508196721</v>
      </c>
      <c r="G714" s="29">
        <f t="shared" si="23"/>
        <v>1.0027575833542241E-2</v>
      </c>
      <c r="H714" s="30"/>
    </row>
    <row r="715" spans="1:8" x14ac:dyDescent="0.25">
      <c r="A715" s="31" t="s">
        <v>1405</v>
      </c>
      <c r="B715" s="32" t="s">
        <v>1406</v>
      </c>
      <c r="C715" s="33">
        <v>3538</v>
      </c>
      <c r="D715" s="33">
        <v>52</v>
      </c>
      <c r="E715" s="33">
        <v>120</v>
      </c>
      <c r="F715" s="28">
        <f t="shared" si="22"/>
        <v>1.3076923076923077</v>
      </c>
      <c r="G715" s="29">
        <f t="shared" si="23"/>
        <v>3.3917467495760314E-2</v>
      </c>
      <c r="H715" s="30"/>
    </row>
    <row r="716" spans="1:8" x14ac:dyDescent="0.25">
      <c r="A716" s="25" t="s">
        <v>1407</v>
      </c>
      <c r="B716" s="26" t="s">
        <v>1408</v>
      </c>
      <c r="C716" s="27">
        <v>1172</v>
      </c>
      <c r="D716" s="27">
        <v>50</v>
      </c>
      <c r="E716" s="27">
        <v>119</v>
      </c>
      <c r="F716" s="28">
        <f t="shared" si="22"/>
        <v>1.38</v>
      </c>
      <c r="G716" s="29">
        <f t="shared" si="23"/>
        <v>0.1015358361774744</v>
      </c>
      <c r="H716" s="30"/>
    </row>
    <row r="717" spans="1:8" ht="24" x14ac:dyDescent="0.25">
      <c r="A717" s="31" t="s">
        <v>1409</v>
      </c>
      <c r="B717" s="32" t="s">
        <v>1410</v>
      </c>
      <c r="C717" s="33">
        <v>46706</v>
      </c>
      <c r="D717" s="33">
        <v>299</v>
      </c>
      <c r="E717" s="33">
        <v>119</v>
      </c>
      <c r="F717" s="28">
        <f t="shared" si="22"/>
        <v>-0.60200668896321075</v>
      </c>
      <c r="G717" s="29">
        <f t="shared" si="23"/>
        <v>2.5478525243009462E-3</v>
      </c>
      <c r="H717" s="30"/>
    </row>
    <row r="718" spans="1:8" x14ac:dyDescent="0.25">
      <c r="A718" s="25" t="s">
        <v>1411</v>
      </c>
      <c r="B718" s="26" t="s">
        <v>1412</v>
      </c>
      <c r="C718" s="27">
        <v>22471</v>
      </c>
      <c r="D718" s="27">
        <v>0</v>
      </c>
      <c r="E718" s="27">
        <v>119</v>
      </c>
      <c r="F718" s="28" t="e">
        <f t="shared" si="22"/>
        <v>#DIV/0!</v>
      </c>
      <c r="G718" s="29">
        <f t="shared" si="23"/>
        <v>5.2957144764362958E-3</v>
      </c>
      <c r="H718" s="30"/>
    </row>
    <row r="719" spans="1:8" x14ac:dyDescent="0.25">
      <c r="A719" s="31" t="s">
        <v>1413</v>
      </c>
      <c r="B719" s="32" t="s">
        <v>1414</v>
      </c>
      <c r="C719" s="33">
        <v>7351</v>
      </c>
      <c r="D719" s="33">
        <v>29</v>
      </c>
      <c r="E719" s="33">
        <v>118</v>
      </c>
      <c r="F719" s="28">
        <f t="shared" si="22"/>
        <v>3.0689655172413794</v>
      </c>
      <c r="G719" s="29">
        <f t="shared" si="23"/>
        <v>1.6052237790776764E-2</v>
      </c>
      <c r="H719" s="30"/>
    </row>
    <row r="720" spans="1:8" x14ac:dyDescent="0.25">
      <c r="A720" s="25" t="s">
        <v>1415</v>
      </c>
      <c r="B720" s="26" t="s">
        <v>1416</v>
      </c>
      <c r="C720" s="27">
        <v>2188</v>
      </c>
      <c r="D720" s="27">
        <v>84</v>
      </c>
      <c r="E720" s="27">
        <v>118</v>
      </c>
      <c r="F720" s="28">
        <f t="shared" si="22"/>
        <v>0.40476190476190477</v>
      </c>
      <c r="G720" s="29">
        <f t="shared" si="23"/>
        <v>5.3930530164533821E-2</v>
      </c>
      <c r="H720" s="30"/>
    </row>
    <row r="721" spans="1:8" x14ac:dyDescent="0.25">
      <c r="A721" s="31" t="s">
        <v>1417</v>
      </c>
      <c r="B721" s="32" t="s">
        <v>1418</v>
      </c>
      <c r="C721" s="33">
        <v>9096</v>
      </c>
      <c r="D721" s="33">
        <v>125</v>
      </c>
      <c r="E721" s="33">
        <v>118</v>
      </c>
      <c r="F721" s="28">
        <f t="shared" si="22"/>
        <v>-5.6000000000000001E-2</v>
      </c>
      <c r="G721" s="29">
        <f t="shared" si="23"/>
        <v>1.2972735268249781E-2</v>
      </c>
      <c r="H721" s="30"/>
    </row>
    <row r="722" spans="1:8" x14ac:dyDescent="0.25">
      <c r="A722" s="25" t="s">
        <v>1419</v>
      </c>
      <c r="B722" s="26" t="s">
        <v>1420</v>
      </c>
      <c r="C722" s="27">
        <v>11008</v>
      </c>
      <c r="D722" s="27">
        <v>61</v>
      </c>
      <c r="E722" s="27">
        <v>117</v>
      </c>
      <c r="F722" s="28">
        <f t="shared" si="22"/>
        <v>0.91803278688524592</v>
      </c>
      <c r="G722" s="29">
        <f t="shared" si="23"/>
        <v>1.0628633720930232E-2</v>
      </c>
      <c r="H722" s="30"/>
    </row>
    <row r="723" spans="1:8" x14ac:dyDescent="0.25">
      <c r="A723" s="31" t="s">
        <v>1421</v>
      </c>
      <c r="B723" s="32" t="s">
        <v>1422</v>
      </c>
      <c r="C723" s="33">
        <v>5657</v>
      </c>
      <c r="D723" s="33">
        <v>123</v>
      </c>
      <c r="E723" s="33">
        <v>117</v>
      </c>
      <c r="F723" s="28">
        <f t="shared" si="22"/>
        <v>-4.878048780487805E-2</v>
      </c>
      <c r="G723" s="29">
        <f t="shared" si="23"/>
        <v>2.0682340463143007E-2</v>
      </c>
      <c r="H723" s="30"/>
    </row>
    <row r="724" spans="1:8" x14ac:dyDescent="0.25">
      <c r="A724" s="25" t="s">
        <v>1423</v>
      </c>
      <c r="B724" s="26" t="s">
        <v>1424</v>
      </c>
      <c r="C724" s="27">
        <v>31211</v>
      </c>
      <c r="D724" s="27">
        <v>84</v>
      </c>
      <c r="E724" s="27">
        <v>117</v>
      </c>
      <c r="F724" s="28">
        <f t="shared" si="22"/>
        <v>0.39285714285714285</v>
      </c>
      <c r="G724" s="29">
        <f t="shared" si="23"/>
        <v>3.7486783505815257E-3</v>
      </c>
      <c r="H724" s="30"/>
    </row>
    <row r="725" spans="1:8" x14ac:dyDescent="0.25">
      <c r="A725" s="31" t="s">
        <v>1425</v>
      </c>
      <c r="B725" s="32" t="s">
        <v>1426</v>
      </c>
      <c r="C725" s="33">
        <v>2563</v>
      </c>
      <c r="D725" s="33">
        <v>246</v>
      </c>
      <c r="E725" s="33">
        <v>116</v>
      </c>
      <c r="F725" s="28">
        <f t="shared" si="22"/>
        <v>-0.52845528455284552</v>
      </c>
      <c r="G725" s="29">
        <f t="shared" si="23"/>
        <v>4.5259461568474442E-2</v>
      </c>
      <c r="H725" s="30"/>
    </row>
    <row r="726" spans="1:8" ht="24" x14ac:dyDescent="0.25">
      <c r="A726" s="25" t="s">
        <v>1427</v>
      </c>
      <c r="B726" s="26" t="s">
        <v>1428</v>
      </c>
      <c r="C726" s="27">
        <v>4885</v>
      </c>
      <c r="D726" s="27">
        <v>113</v>
      </c>
      <c r="E726" s="27">
        <v>116</v>
      </c>
      <c r="F726" s="28">
        <f t="shared" si="22"/>
        <v>2.6548672566371681E-2</v>
      </c>
      <c r="G726" s="29">
        <f t="shared" si="23"/>
        <v>2.374616171954964E-2</v>
      </c>
      <c r="H726" s="30"/>
    </row>
    <row r="727" spans="1:8" x14ac:dyDescent="0.25">
      <c r="A727" s="31" t="s">
        <v>1429</v>
      </c>
      <c r="B727" s="32" t="s">
        <v>1430</v>
      </c>
      <c r="C727" s="33">
        <v>19958</v>
      </c>
      <c r="D727" s="33">
        <v>26</v>
      </c>
      <c r="E727" s="33">
        <v>116</v>
      </c>
      <c r="F727" s="28">
        <f t="shared" si="22"/>
        <v>3.4615384615384617</v>
      </c>
      <c r="G727" s="29">
        <f t="shared" si="23"/>
        <v>5.8122056318268365E-3</v>
      </c>
      <c r="H727" s="30"/>
    </row>
    <row r="728" spans="1:8" x14ac:dyDescent="0.25">
      <c r="A728" s="25" t="s">
        <v>1431</v>
      </c>
      <c r="B728" s="26" t="s">
        <v>1432</v>
      </c>
      <c r="C728" s="27">
        <v>1677</v>
      </c>
      <c r="D728" s="27">
        <v>37</v>
      </c>
      <c r="E728" s="27">
        <v>115</v>
      </c>
      <c r="F728" s="28">
        <f t="shared" si="22"/>
        <v>2.1081081081081079</v>
      </c>
      <c r="G728" s="29">
        <f t="shared" si="23"/>
        <v>6.8574836016696478E-2</v>
      </c>
      <c r="H728" s="30"/>
    </row>
    <row r="729" spans="1:8" x14ac:dyDescent="0.25">
      <c r="A729" s="31" t="s">
        <v>1433</v>
      </c>
      <c r="B729" s="32" t="s">
        <v>1434</v>
      </c>
      <c r="C729" s="33">
        <v>7068</v>
      </c>
      <c r="D729" s="33">
        <v>15</v>
      </c>
      <c r="E729" s="33">
        <v>115</v>
      </c>
      <c r="F729" s="28">
        <f t="shared" si="22"/>
        <v>6.666666666666667</v>
      </c>
      <c r="G729" s="29">
        <f t="shared" si="23"/>
        <v>1.6270514997170346E-2</v>
      </c>
      <c r="H729" s="30"/>
    </row>
    <row r="730" spans="1:8" x14ac:dyDescent="0.25">
      <c r="A730" s="25" t="s">
        <v>1435</v>
      </c>
      <c r="B730" s="26" t="s">
        <v>1436</v>
      </c>
      <c r="C730" s="27">
        <v>27587</v>
      </c>
      <c r="D730" s="27">
        <v>101</v>
      </c>
      <c r="E730" s="27">
        <v>114</v>
      </c>
      <c r="F730" s="28">
        <f t="shared" si="22"/>
        <v>0.12871287128712872</v>
      </c>
      <c r="G730" s="29">
        <f t="shared" si="23"/>
        <v>4.1323811940406716E-3</v>
      </c>
      <c r="H730" s="30"/>
    </row>
    <row r="731" spans="1:8" x14ac:dyDescent="0.25">
      <c r="A731" s="31" t="s">
        <v>1437</v>
      </c>
      <c r="B731" s="32" t="s">
        <v>1438</v>
      </c>
      <c r="C731" s="33">
        <v>28319</v>
      </c>
      <c r="D731" s="33">
        <v>2</v>
      </c>
      <c r="E731" s="33">
        <v>113</v>
      </c>
      <c r="F731" s="28">
        <f t="shared" si="22"/>
        <v>55.5</v>
      </c>
      <c r="G731" s="29">
        <f t="shared" si="23"/>
        <v>3.9902538931459444E-3</v>
      </c>
      <c r="H731" s="30"/>
    </row>
    <row r="732" spans="1:8" ht="24" x14ac:dyDescent="0.25">
      <c r="A732" s="25" t="s">
        <v>1439</v>
      </c>
      <c r="B732" s="26" t="s">
        <v>1440</v>
      </c>
      <c r="C732" s="27">
        <v>44180</v>
      </c>
      <c r="D732" s="27">
        <v>2</v>
      </c>
      <c r="E732" s="27">
        <v>113</v>
      </c>
      <c r="F732" s="28">
        <f t="shared" si="22"/>
        <v>55.5</v>
      </c>
      <c r="G732" s="29">
        <f t="shared" si="23"/>
        <v>2.557718424626528E-3</v>
      </c>
      <c r="H732" s="30"/>
    </row>
    <row r="733" spans="1:8" x14ac:dyDescent="0.25">
      <c r="A733" s="31" t="s">
        <v>1441</v>
      </c>
      <c r="B733" s="32" t="s">
        <v>1442</v>
      </c>
      <c r="C733" s="33">
        <v>1993</v>
      </c>
      <c r="D733" s="33">
        <v>171</v>
      </c>
      <c r="E733" s="33">
        <v>112</v>
      </c>
      <c r="F733" s="28">
        <f t="shared" si="22"/>
        <v>-0.34502923976608185</v>
      </c>
      <c r="G733" s="29">
        <f t="shared" si="23"/>
        <v>5.6196688409433017E-2</v>
      </c>
      <c r="H733" s="30"/>
    </row>
    <row r="734" spans="1:8" x14ac:dyDescent="0.25">
      <c r="A734" s="25" t="s">
        <v>1443</v>
      </c>
      <c r="B734" s="26" t="s">
        <v>1444</v>
      </c>
      <c r="C734" s="27">
        <v>22528</v>
      </c>
      <c r="D734" s="27">
        <v>88</v>
      </c>
      <c r="E734" s="27">
        <v>112</v>
      </c>
      <c r="F734" s="28">
        <f t="shared" si="22"/>
        <v>0.27272727272727271</v>
      </c>
      <c r="G734" s="29">
        <f t="shared" si="23"/>
        <v>4.971590909090909E-3</v>
      </c>
      <c r="H734" s="30"/>
    </row>
    <row r="735" spans="1:8" ht="24" x14ac:dyDescent="0.25">
      <c r="A735" s="31" t="s">
        <v>1445</v>
      </c>
      <c r="B735" s="32" t="s">
        <v>1446</v>
      </c>
      <c r="C735" s="33">
        <v>13295</v>
      </c>
      <c r="D735" s="33">
        <v>127</v>
      </c>
      <c r="E735" s="33">
        <v>111</v>
      </c>
      <c r="F735" s="28">
        <f t="shared" si="22"/>
        <v>-0.12598425196850394</v>
      </c>
      <c r="G735" s="29">
        <f t="shared" si="23"/>
        <v>8.3490033847311018E-3</v>
      </c>
      <c r="H735" s="30"/>
    </row>
    <row r="736" spans="1:8" x14ac:dyDescent="0.25">
      <c r="A736" s="25" t="s">
        <v>1447</v>
      </c>
      <c r="B736" s="26" t="s">
        <v>1448</v>
      </c>
      <c r="C736" s="27">
        <v>28561</v>
      </c>
      <c r="D736" s="27">
        <v>132</v>
      </c>
      <c r="E736" s="27">
        <v>110</v>
      </c>
      <c r="F736" s="28">
        <f t="shared" si="22"/>
        <v>-0.16666666666666666</v>
      </c>
      <c r="G736" s="29">
        <f t="shared" si="23"/>
        <v>3.8514057631035326E-3</v>
      </c>
      <c r="H736" s="30"/>
    </row>
    <row r="737" spans="1:8" x14ac:dyDescent="0.25">
      <c r="A737" s="31" t="s">
        <v>1449</v>
      </c>
      <c r="B737" s="32" t="s">
        <v>1450</v>
      </c>
      <c r="C737" s="33">
        <v>16904</v>
      </c>
      <c r="D737" s="33">
        <v>124</v>
      </c>
      <c r="E737" s="33">
        <v>110</v>
      </c>
      <c r="F737" s="28">
        <f t="shared" si="22"/>
        <v>-0.11290322580645161</v>
      </c>
      <c r="G737" s="29">
        <f t="shared" si="23"/>
        <v>6.5073355418835774E-3</v>
      </c>
      <c r="H737" s="30"/>
    </row>
    <row r="738" spans="1:8" x14ac:dyDescent="0.25">
      <c r="A738" s="25" t="s">
        <v>1451</v>
      </c>
      <c r="B738" s="26" t="s">
        <v>1452</v>
      </c>
      <c r="C738" s="27">
        <v>16106</v>
      </c>
      <c r="D738" s="27">
        <v>61</v>
      </c>
      <c r="E738" s="27">
        <v>110</v>
      </c>
      <c r="F738" s="28">
        <f t="shared" si="22"/>
        <v>0.80327868852459017</v>
      </c>
      <c r="G738" s="29">
        <f t="shared" si="23"/>
        <v>6.8297528871228115E-3</v>
      </c>
      <c r="H738" s="30"/>
    </row>
    <row r="739" spans="1:8" ht="24" x14ac:dyDescent="0.25">
      <c r="A739" s="31" t="s">
        <v>1453</v>
      </c>
      <c r="B739" s="32" t="s">
        <v>1454</v>
      </c>
      <c r="C739" s="33">
        <v>33435</v>
      </c>
      <c r="D739" s="33">
        <v>70</v>
      </c>
      <c r="E739" s="33">
        <v>108</v>
      </c>
      <c r="F739" s="28">
        <f t="shared" si="22"/>
        <v>0.54285714285714282</v>
      </c>
      <c r="G739" s="29">
        <f t="shared" si="23"/>
        <v>3.2301480484522209E-3</v>
      </c>
      <c r="H739" s="30"/>
    </row>
    <row r="740" spans="1:8" ht="24" x14ac:dyDescent="0.25">
      <c r="A740" s="25" t="s">
        <v>1455</v>
      </c>
      <c r="B740" s="26" t="s">
        <v>1456</v>
      </c>
      <c r="C740" s="27">
        <v>3214</v>
      </c>
      <c r="D740" s="27">
        <v>66</v>
      </c>
      <c r="E740" s="27">
        <v>107</v>
      </c>
      <c r="F740" s="28">
        <f t="shared" si="22"/>
        <v>0.62121212121212122</v>
      </c>
      <c r="G740" s="29">
        <f t="shared" si="23"/>
        <v>3.3291848164281268E-2</v>
      </c>
      <c r="H740" s="30"/>
    </row>
    <row r="741" spans="1:8" x14ac:dyDescent="0.25">
      <c r="A741" s="31" t="s">
        <v>1457</v>
      </c>
      <c r="B741" s="32" t="s">
        <v>1458</v>
      </c>
      <c r="C741" s="33">
        <v>42135</v>
      </c>
      <c r="D741" s="33">
        <v>0</v>
      </c>
      <c r="E741" s="33">
        <v>107</v>
      </c>
      <c r="F741" s="28" t="e">
        <f t="shared" si="22"/>
        <v>#DIV/0!</v>
      </c>
      <c r="G741" s="29">
        <f t="shared" si="23"/>
        <v>2.5394565088406314E-3</v>
      </c>
      <c r="H741" s="30"/>
    </row>
    <row r="742" spans="1:8" ht="24" x14ac:dyDescent="0.25">
      <c r="A742" s="25" t="s">
        <v>1459</v>
      </c>
      <c r="B742" s="26" t="s">
        <v>1460</v>
      </c>
      <c r="C742" s="27">
        <v>34309</v>
      </c>
      <c r="D742" s="27">
        <v>106</v>
      </c>
      <c r="E742" s="27">
        <v>106</v>
      </c>
      <c r="F742" s="28">
        <f t="shared" si="22"/>
        <v>0</v>
      </c>
      <c r="G742" s="29">
        <f t="shared" si="23"/>
        <v>3.0895683348392548E-3</v>
      </c>
      <c r="H742" s="30"/>
    </row>
    <row r="743" spans="1:8" x14ac:dyDescent="0.25">
      <c r="A743" s="31" t="s">
        <v>1461</v>
      </c>
      <c r="B743" s="32" t="s">
        <v>1462</v>
      </c>
      <c r="C743" s="33">
        <v>106</v>
      </c>
      <c r="D743" s="33">
        <v>842</v>
      </c>
      <c r="E743" s="33">
        <v>106</v>
      </c>
      <c r="F743" s="28">
        <f t="shared" si="22"/>
        <v>-0.87410926365795727</v>
      </c>
      <c r="G743" s="29">
        <f t="shared" si="23"/>
        <v>1</v>
      </c>
      <c r="H743" s="30"/>
    </row>
    <row r="744" spans="1:8" x14ac:dyDescent="0.25">
      <c r="A744" s="25" t="s">
        <v>1463</v>
      </c>
      <c r="B744" s="26" t="s">
        <v>1464</v>
      </c>
      <c r="C744" s="27">
        <v>40695</v>
      </c>
      <c r="D744" s="27">
        <v>288</v>
      </c>
      <c r="E744" s="27">
        <v>105</v>
      </c>
      <c r="F744" s="28">
        <f t="shared" si="22"/>
        <v>-0.63541666666666663</v>
      </c>
      <c r="G744" s="29">
        <f t="shared" si="23"/>
        <v>2.5801695539992629E-3</v>
      </c>
      <c r="H744" s="30"/>
    </row>
    <row r="745" spans="1:8" x14ac:dyDescent="0.25">
      <c r="A745" s="31" t="s">
        <v>1465</v>
      </c>
      <c r="B745" s="32" t="s">
        <v>1466</v>
      </c>
      <c r="C745" s="33">
        <v>60193</v>
      </c>
      <c r="D745" s="33">
        <v>183</v>
      </c>
      <c r="E745" s="33">
        <v>105</v>
      </c>
      <c r="F745" s="28">
        <f t="shared" si="22"/>
        <v>-0.42622950819672129</v>
      </c>
      <c r="G745" s="29">
        <f t="shared" si="23"/>
        <v>1.7443888824281893E-3</v>
      </c>
      <c r="H745" s="30"/>
    </row>
    <row r="746" spans="1:8" ht="24" x14ac:dyDescent="0.25">
      <c r="A746" s="25" t="s">
        <v>1467</v>
      </c>
      <c r="B746" s="26" t="s">
        <v>1468</v>
      </c>
      <c r="C746" s="27">
        <v>41754</v>
      </c>
      <c r="D746" s="27">
        <v>1</v>
      </c>
      <c r="E746" s="27">
        <v>104</v>
      </c>
      <c r="F746" s="28">
        <f t="shared" si="22"/>
        <v>103</v>
      </c>
      <c r="G746" s="29">
        <f t="shared" si="23"/>
        <v>2.4907793265315898E-3</v>
      </c>
      <c r="H746" s="30"/>
    </row>
    <row r="747" spans="1:8" x14ac:dyDescent="0.25">
      <c r="A747" s="31" t="s">
        <v>1469</v>
      </c>
      <c r="B747" s="32" t="s">
        <v>1470</v>
      </c>
      <c r="C747" s="33">
        <v>3290</v>
      </c>
      <c r="D747" s="33">
        <v>73</v>
      </c>
      <c r="E747" s="33">
        <v>104</v>
      </c>
      <c r="F747" s="28">
        <f t="shared" si="22"/>
        <v>0.42465753424657532</v>
      </c>
      <c r="G747" s="29">
        <f t="shared" si="23"/>
        <v>3.1610942249240125E-2</v>
      </c>
      <c r="H747" s="30"/>
    </row>
    <row r="748" spans="1:8" ht="24" x14ac:dyDescent="0.25">
      <c r="A748" s="25" t="s">
        <v>1471</v>
      </c>
      <c r="B748" s="26" t="s">
        <v>1472</v>
      </c>
      <c r="C748" s="27">
        <v>83891</v>
      </c>
      <c r="D748" s="27">
        <v>159</v>
      </c>
      <c r="E748" s="27">
        <v>104</v>
      </c>
      <c r="F748" s="28">
        <f t="shared" si="22"/>
        <v>-0.34591194968553457</v>
      </c>
      <c r="G748" s="29">
        <f t="shared" si="23"/>
        <v>1.2397039014912209E-3</v>
      </c>
      <c r="H748" s="30"/>
    </row>
    <row r="749" spans="1:8" x14ac:dyDescent="0.25">
      <c r="A749" s="31" t="s">
        <v>1473</v>
      </c>
      <c r="B749" s="32" t="s">
        <v>1474</v>
      </c>
      <c r="C749" s="33">
        <v>17053</v>
      </c>
      <c r="D749" s="33">
        <v>38</v>
      </c>
      <c r="E749" s="33">
        <v>104</v>
      </c>
      <c r="F749" s="28">
        <f t="shared" si="22"/>
        <v>1.736842105263158</v>
      </c>
      <c r="G749" s="29">
        <f t="shared" si="23"/>
        <v>6.0986336714947513E-3</v>
      </c>
      <c r="H749" s="30"/>
    </row>
    <row r="750" spans="1:8" ht="24" x14ac:dyDescent="0.25">
      <c r="A750" s="25" t="s">
        <v>1475</v>
      </c>
      <c r="B750" s="26" t="s">
        <v>1476</v>
      </c>
      <c r="C750" s="27">
        <v>82163</v>
      </c>
      <c r="D750" s="27">
        <v>106</v>
      </c>
      <c r="E750" s="27">
        <v>103</v>
      </c>
      <c r="F750" s="28">
        <f t="shared" si="22"/>
        <v>-2.8301886792452831E-2</v>
      </c>
      <c r="G750" s="29">
        <f t="shared" si="23"/>
        <v>1.2536056375740906E-3</v>
      </c>
      <c r="H750" s="30"/>
    </row>
    <row r="751" spans="1:8" x14ac:dyDescent="0.25">
      <c r="A751" s="31" t="s">
        <v>1477</v>
      </c>
      <c r="B751" s="32" t="s">
        <v>1478</v>
      </c>
      <c r="C751" s="33">
        <v>4442</v>
      </c>
      <c r="D751" s="33">
        <v>47</v>
      </c>
      <c r="E751" s="33">
        <v>103</v>
      </c>
      <c r="F751" s="28">
        <f t="shared" si="22"/>
        <v>1.1914893617021276</v>
      </c>
      <c r="G751" s="29">
        <f t="shared" si="23"/>
        <v>2.3187753264295362E-2</v>
      </c>
      <c r="H751" s="30"/>
    </row>
    <row r="752" spans="1:8" ht="24" x14ac:dyDescent="0.25">
      <c r="A752" s="25" t="s">
        <v>1479</v>
      </c>
      <c r="B752" s="26" t="s">
        <v>1480</v>
      </c>
      <c r="C752" s="27">
        <v>22693</v>
      </c>
      <c r="D752" s="27">
        <v>127</v>
      </c>
      <c r="E752" s="27">
        <v>101</v>
      </c>
      <c r="F752" s="28">
        <f t="shared" si="22"/>
        <v>-0.20472440944881889</v>
      </c>
      <c r="G752" s="29">
        <f t="shared" si="23"/>
        <v>4.4507116732031907E-3</v>
      </c>
      <c r="H752" s="30"/>
    </row>
    <row r="753" spans="1:8" x14ac:dyDescent="0.25">
      <c r="A753" s="31" t="s">
        <v>1481</v>
      </c>
      <c r="B753" s="32" t="s">
        <v>1482</v>
      </c>
      <c r="C753" s="33">
        <v>1272</v>
      </c>
      <c r="D753" s="33">
        <v>0</v>
      </c>
      <c r="E753" s="33">
        <v>101</v>
      </c>
      <c r="F753" s="28" t="e">
        <f t="shared" si="22"/>
        <v>#DIV/0!</v>
      </c>
      <c r="G753" s="29">
        <f t="shared" si="23"/>
        <v>7.9402515723270436E-2</v>
      </c>
      <c r="H753" s="30"/>
    </row>
    <row r="754" spans="1:8" x14ac:dyDescent="0.25">
      <c r="A754" s="25" t="s">
        <v>1483</v>
      </c>
      <c r="B754" s="26" t="s">
        <v>1484</v>
      </c>
      <c r="C754" s="27">
        <v>45237</v>
      </c>
      <c r="D754" s="27">
        <v>38</v>
      </c>
      <c r="E754" s="27">
        <v>101</v>
      </c>
      <c r="F754" s="28">
        <f t="shared" si="22"/>
        <v>1.6578947368421053</v>
      </c>
      <c r="G754" s="29">
        <f t="shared" si="23"/>
        <v>2.2326856334416519E-3</v>
      </c>
      <c r="H754" s="30"/>
    </row>
    <row r="755" spans="1:8" x14ac:dyDescent="0.25">
      <c r="A755" s="31" t="s">
        <v>1485</v>
      </c>
      <c r="B755" s="32" t="s">
        <v>1486</v>
      </c>
      <c r="C755" s="33">
        <v>6417</v>
      </c>
      <c r="D755" s="33">
        <v>126</v>
      </c>
      <c r="E755" s="33">
        <v>100</v>
      </c>
      <c r="F755" s="28">
        <f t="shared" si="22"/>
        <v>-0.20634920634920634</v>
      </c>
      <c r="G755" s="29">
        <f t="shared" si="23"/>
        <v>1.5583606046439146E-2</v>
      </c>
      <c r="H755" s="30"/>
    </row>
    <row r="756" spans="1:8" ht="24" x14ac:dyDescent="0.25">
      <c r="A756" s="25" t="s">
        <v>1487</v>
      </c>
      <c r="B756" s="26" t="s">
        <v>1488</v>
      </c>
      <c r="C756" s="27">
        <v>14112</v>
      </c>
      <c r="D756" s="27">
        <v>346</v>
      </c>
      <c r="E756" s="27">
        <v>100</v>
      </c>
      <c r="F756" s="28">
        <f t="shared" si="22"/>
        <v>-0.71098265895953761</v>
      </c>
      <c r="G756" s="29">
        <f t="shared" si="23"/>
        <v>7.0861678004535151E-3</v>
      </c>
      <c r="H756" s="30"/>
    </row>
    <row r="757" spans="1:8" x14ac:dyDescent="0.25">
      <c r="A757" s="31" t="s">
        <v>1489</v>
      </c>
      <c r="B757" s="32" t="s">
        <v>1490</v>
      </c>
      <c r="C757" s="33">
        <v>271</v>
      </c>
      <c r="D757" s="33">
        <v>48</v>
      </c>
      <c r="E757" s="33">
        <v>99</v>
      </c>
      <c r="F757" s="28">
        <f t="shared" si="22"/>
        <v>1.0625</v>
      </c>
      <c r="G757" s="29">
        <f t="shared" si="23"/>
        <v>0.36531365313653136</v>
      </c>
      <c r="H757" s="30"/>
    </row>
    <row r="758" spans="1:8" x14ac:dyDescent="0.25">
      <c r="A758" s="25" t="s">
        <v>1491</v>
      </c>
      <c r="B758" s="26" t="s">
        <v>1492</v>
      </c>
      <c r="C758" s="27">
        <v>11652</v>
      </c>
      <c r="D758" s="27">
        <v>462</v>
      </c>
      <c r="E758" s="27">
        <v>98</v>
      </c>
      <c r="F758" s="28">
        <f t="shared" si="22"/>
        <v>-0.78787878787878785</v>
      </c>
      <c r="G758" s="29">
        <f t="shared" si="23"/>
        <v>8.4105732921386893E-3</v>
      </c>
      <c r="H758" s="30"/>
    </row>
    <row r="759" spans="1:8" x14ac:dyDescent="0.25">
      <c r="A759" s="31" t="s">
        <v>1493</v>
      </c>
      <c r="B759" s="32" t="s">
        <v>1494</v>
      </c>
      <c r="C759" s="33">
        <v>115791</v>
      </c>
      <c r="D759" s="33">
        <v>77</v>
      </c>
      <c r="E759" s="33">
        <v>98</v>
      </c>
      <c r="F759" s="28">
        <f t="shared" si="22"/>
        <v>0.27272727272727271</v>
      </c>
      <c r="G759" s="29">
        <f t="shared" si="23"/>
        <v>8.4635247989912855E-4</v>
      </c>
      <c r="H759" s="30"/>
    </row>
    <row r="760" spans="1:8" x14ac:dyDescent="0.25">
      <c r="A760" s="25" t="s">
        <v>1495</v>
      </c>
      <c r="B760" s="26" t="s">
        <v>1496</v>
      </c>
      <c r="C760" s="27">
        <v>520</v>
      </c>
      <c r="D760" s="27">
        <v>246</v>
      </c>
      <c r="E760" s="27">
        <v>98</v>
      </c>
      <c r="F760" s="28">
        <f t="shared" si="22"/>
        <v>-0.60162601626016265</v>
      </c>
      <c r="G760" s="29">
        <f t="shared" si="23"/>
        <v>0.18846153846153846</v>
      </c>
      <c r="H760" s="30"/>
    </row>
    <row r="761" spans="1:8" x14ac:dyDescent="0.25">
      <c r="A761" s="31" t="s">
        <v>1497</v>
      </c>
      <c r="B761" s="32" t="s">
        <v>1498</v>
      </c>
      <c r="C761" s="33">
        <v>510</v>
      </c>
      <c r="D761" s="33">
        <v>115</v>
      </c>
      <c r="E761" s="33">
        <v>97</v>
      </c>
      <c r="F761" s="28">
        <f t="shared" si="22"/>
        <v>-0.15652173913043479</v>
      </c>
      <c r="G761" s="29">
        <f t="shared" si="23"/>
        <v>0.19019607843137254</v>
      </c>
      <c r="H761" s="30"/>
    </row>
    <row r="762" spans="1:8" x14ac:dyDescent="0.25">
      <c r="A762" s="25" t="s">
        <v>1499</v>
      </c>
      <c r="B762" s="26" t="s">
        <v>1500</v>
      </c>
      <c r="C762" s="27">
        <v>57878</v>
      </c>
      <c r="D762" s="27">
        <v>10</v>
      </c>
      <c r="E762" s="27">
        <v>97</v>
      </c>
      <c r="F762" s="28">
        <f t="shared" si="22"/>
        <v>8.6999999999999993</v>
      </c>
      <c r="G762" s="29">
        <f t="shared" si="23"/>
        <v>1.6759390441964132E-3</v>
      </c>
      <c r="H762" s="30"/>
    </row>
    <row r="763" spans="1:8" x14ac:dyDescent="0.25">
      <c r="A763" s="31" t="s">
        <v>1501</v>
      </c>
      <c r="B763" s="32" t="s">
        <v>1502</v>
      </c>
      <c r="C763" s="33">
        <v>12466</v>
      </c>
      <c r="D763" s="33">
        <v>82</v>
      </c>
      <c r="E763" s="33">
        <v>97</v>
      </c>
      <c r="F763" s="28">
        <f t="shared" si="22"/>
        <v>0.18292682926829268</v>
      </c>
      <c r="G763" s="29">
        <f t="shared" si="23"/>
        <v>7.7811647681694206E-3</v>
      </c>
      <c r="H763" s="30"/>
    </row>
    <row r="764" spans="1:8" x14ac:dyDescent="0.25">
      <c r="A764" s="25" t="s">
        <v>1503</v>
      </c>
      <c r="B764" s="26" t="s">
        <v>1504</v>
      </c>
      <c r="C764" s="27">
        <v>45736</v>
      </c>
      <c r="D764" s="27">
        <v>270</v>
      </c>
      <c r="E764" s="27">
        <v>97</v>
      </c>
      <c r="F764" s="28">
        <f t="shared" si="22"/>
        <v>-0.64074074074074072</v>
      </c>
      <c r="G764" s="29">
        <f t="shared" si="23"/>
        <v>2.1208675878957497E-3</v>
      </c>
      <c r="H764" s="30"/>
    </row>
    <row r="765" spans="1:8" x14ac:dyDescent="0.25">
      <c r="A765" s="31" t="s">
        <v>1505</v>
      </c>
      <c r="B765" s="32" t="s">
        <v>1506</v>
      </c>
      <c r="C765" s="33">
        <v>3379</v>
      </c>
      <c r="D765" s="33">
        <v>75</v>
      </c>
      <c r="E765" s="33">
        <v>97</v>
      </c>
      <c r="F765" s="28">
        <f t="shared" si="22"/>
        <v>0.29333333333333333</v>
      </c>
      <c r="G765" s="29">
        <f t="shared" si="23"/>
        <v>2.8706717963894644E-2</v>
      </c>
      <c r="H765" s="30"/>
    </row>
    <row r="766" spans="1:8" x14ac:dyDescent="0.25">
      <c r="A766" s="25" t="s">
        <v>1507</v>
      </c>
      <c r="B766" s="26" t="s">
        <v>1508</v>
      </c>
      <c r="C766" s="27">
        <v>9245</v>
      </c>
      <c r="D766" s="27">
        <v>112</v>
      </c>
      <c r="E766" s="27">
        <v>96</v>
      </c>
      <c r="F766" s="28">
        <f t="shared" si="22"/>
        <v>-0.14285714285714285</v>
      </c>
      <c r="G766" s="29">
        <f t="shared" si="23"/>
        <v>1.0383991346673878E-2</v>
      </c>
      <c r="H766" s="30"/>
    </row>
    <row r="767" spans="1:8" x14ac:dyDescent="0.25">
      <c r="A767" s="31" t="s">
        <v>1509</v>
      </c>
      <c r="B767" s="32" t="s">
        <v>1510</v>
      </c>
      <c r="C767" s="33">
        <v>151631</v>
      </c>
      <c r="D767" s="33">
        <v>0</v>
      </c>
      <c r="E767" s="33">
        <v>96</v>
      </c>
      <c r="F767" s="28" t="e">
        <f t="shared" si="22"/>
        <v>#DIV/0!</v>
      </c>
      <c r="G767" s="29">
        <f t="shared" si="23"/>
        <v>6.3311591956789835E-4</v>
      </c>
      <c r="H767" s="30"/>
    </row>
    <row r="768" spans="1:8" x14ac:dyDescent="0.25">
      <c r="A768" s="25" t="s">
        <v>1511</v>
      </c>
      <c r="B768" s="26" t="s">
        <v>1512</v>
      </c>
      <c r="C768" s="27">
        <v>31947</v>
      </c>
      <c r="D768" s="27">
        <v>80</v>
      </c>
      <c r="E768" s="27">
        <v>95</v>
      </c>
      <c r="F768" s="28">
        <f t="shared" si="22"/>
        <v>0.1875</v>
      </c>
      <c r="G768" s="29">
        <f t="shared" si="23"/>
        <v>2.9736751494663038E-3</v>
      </c>
      <c r="H768" s="30"/>
    </row>
    <row r="769" spans="1:8" x14ac:dyDescent="0.25">
      <c r="A769" s="31" t="s">
        <v>1513</v>
      </c>
      <c r="B769" s="32" t="s">
        <v>1514</v>
      </c>
      <c r="C769" s="33">
        <v>647</v>
      </c>
      <c r="D769" s="33">
        <v>3</v>
      </c>
      <c r="E769" s="33">
        <v>95</v>
      </c>
      <c r="F769" s="28">
        <f t="shared" si="22"/>
        <v>30.666666666666668</v>
      </c>
      <c r="G769" s="29">
        <f t="shared" si="23"/>
        <v>0.14683153013910355</v>
      </c>
      <c r="H769" s="30"/>
    </row>
    <row r="770" spans="1:8" x14ac:dyDescent="0.25">
      <c r="A770" s="25" t="s">
        <v>1515</v>
      </c>
      <c r="B770" s="26" t="s">
        <v>1516</v>
      </c>
      <c r="C770" s="27">
        <v>18248</v>
      </c>
      <c r="D770" s="27">
        <v>61</v>
      </c>
      <c r="E770" s="27">
        <v>95</v>
      </c>
      <c r="F770" s="28">
        <f t="shared" si="22"/>
        <v>0.55737704918032782</v>
      </c>
      <c r="G770" s="29">
        <f t="shared" si="23"/>
        <v>5.2060499780797898E-3</v>
      </c>
      <c r="H770" s="30"/>
    </row>
    <row r="771" spans="1:8" x14ac:dyDescent="0.25">
      <c r="A771" s="31" t="s">
        <v>1517</v>
      </c>
      <c r="B771" s="32" t="s">
        <v>1518</v>
      </c>
      <c r="C771" s="33">
        <v>303</v>
      </c>
      <c r="D771" s="33">
        <v>80</v>
      </c>
      <c r="E771" s="33">
        <v>94</v>
      </c>
      <c r="F771" s="28">
        <f t="shared" si="22"/>
        <v>0.17499999999999999</v>
      </c>
      <c r="G771" s="29">
        <f t="shared" si="23"/>
        <v>0.31023102310231021</v>
      </c>
      <c r="H771" s="30"/>
    </row>
    <row r="772" spans="1:8" x14ac:dyDescent="0.25">
      <c r="A772" s="25" t="s">
        <v>1519</v>
      </c>
      <c r="B772" s="26" t="s">
        <v>1520</v>
      </c>
      <c r="C772" s="27">
        <v>15047</v>
      </c>
      <c r="D772" s="27">
        <v>100</v>
      </c>
      <c r="E772" s="27">
        <v>94</v>
      </c>
      <c r="F772" s="28">
        <f t="shared" si="22"/>
        <v>-0.06</v>
      </c>
      <c r="G772" s="29">
        <f t="shared" si="23"/>
        <v>6.2470924436764802E-3</v>
      </c>
      <c r="H772" s="30"/>
    </row>
    <row r="773" spans="1:8" x14ac:dyDescent="0.25">
      <c r="A773" s="31" t="s">
        <v>1521</v>
      </c>
      <c r="B773" s="32" t="s">
        <v>1522</v>
      </c>
      <c r="C773" s="33">
        <v>861</v>
      </c>
      <c r="D773" s="33">
        <v>93</v>
      </c>
      <c r="E773" s="33">
        <v>93</v>
      </c>
      <c r="F773" s="28">
        <f t="shared" si="22"/>
        <v>0</v>
      </c>
      <c r="G773" s="29">
        <f t="shared" si="23"/>
        <v>0.10801393728222997</v>
      </c>
      <c r="H773" s="30"/>
    </row>
    <row r="774" spans="1:8" x14ac:dyDescent="0.25">
      <c r="A774" s="25" t="s">
        <v>1523</v>
      </c>
      <c r="B774" s="26" t="s">
        <v>1524</v>
      </c>
      <c r="C774" s="27">
        <v>817</v>
      </c>
      <c r="D774" s="27">
        <v>0</v>
      </c>
      <c r="E774" s="27">
        <v>92</v>
      </c>
      <c r="F774" s="28" t="e">
        <f t="shared" si="22"/>
        <v>#DIV/0!</v>
      </c>
      <c r="G774" s="29">
        <f t="shared" si="23"/>
        <v>0.11260709914320685</v>
      </c>
      <c r="H774" s="30"/>
    </row>
    <row r="775" spans="1:8" x14ac:dyDescent="0.25">
      <c r="A775" s="31" t="s">
        <v>1525</v>
      </c>
      <c r="B775" s="32" t="s">
        <v>1526</v>
      </c>
      <c r="C775" s="33">
        <v>38546</v>
      </c>
      <c r="D775" s="33">
        <v>61</v>
      </c>
      <c r="E775" s="33">
        <v>91</v>
      </c>
      <c r="F775" s="28">
        <f t="shared" si="22"/>
        <v>0.49180327868852458</v>
      </c>
      <c r="G775" s="29">
        <f t="shared" si="23"/>
        <v>2.360815648835158E-3</v>
      </c>
      <c r="H775" s="30"/>
    </row>
    <row r="776" spans="1:8" ht="24" x14ac:dyDescent="0.25">
      <c r="A776" s="25" t="s">
        <v>1527</v>
      </c>
      <c r="B776" s="26" t="s">
        <v>1528</v>
      </c>
      <c r="C776" s="27">
        <v>1102</v>
      </c>
      <c r="D776" s="27">
        <v>71</v>
      </c>
      <c r="E776" s="27">
        <v>91</v>
      </c>
      <c r="F776" s="28">
        <f t="shared" ref="F776:F839" si="24">(E776-D776)/D776</f>
        <v>0.28169014084507044</v>
      </c>
      <c r="G776" s="29">
        <f t="shared" ref="G776:G839" si="25">E776/C776</f>
        <v>8.2577132486388385E-2</v>
      </c>
      <c r="H776" s="30"/>
    </row>
    <row r="777" spans="1:8" ht="24" x14ac:dyDescent="0.25">
      <c r="A777" s="31" t="s">
        <v>1529</v>
      </c>
      <c r="B777" s="32" t="s">
        <v>1530</v>
      </c>
      <c r="C777" s="33">
        <v>36419</v>
      </c>
      <c r="D777" s="33">
        <v>41</v>
      </c>
      <c r="E777" s="33">
        <v>91</v>
      </c>
      <c r="F777" s="28">
        <f t="shared" si="24"/>
        <v>1.2195121951219512</v>
      </c>
      <c r="G777" s="29">
        <f t="shared" si="25"/>
        <v>2.4986957357423325E-3</v>
      </c>
      <c r="H777" s="30"/>
    </row>
    <row r="778" spans="1:8" x14ac:dyDescent="0.25">
      <c r="A778" s="25" t="s">
        <v>1531</v>
      </c>
      <c r="B778" s="26" t="s">
        <v>1532</v>
      </c>
      <c r="C778" s="27">
        <v>19442</v>
      </c>
      <c r="D778" s="27">
        <v>39</v>
      </c>
      <c r="E778" s="27">
        <v>91</v>
      </c>
      <c r="F778" s="28">
        <f t="shared" si="24"/>
        <v>1.3333333333333333</v>
      </c>
      <c r="G778" s="29">
        <f t="shared" si="25"/>
        <v>4.6805884168295443E-3</v>
      </c>
      <c r="H778" s="30"/>
    </row>
    <row r="779" spans="1:8" x14ac:dyDescent="0.25">
      <c r="A779" s="31" t="s">
        <v>1533</v>
      </c>
      <c r="B779" s="32" t="s">
        <v>1534</v>
      </c>
      <c r="C779" s="33">
        <v>975</v>
      </c>
      <c r="D779" s="33">
        <v>75</v>
      </c>
      <c r="E779" s="33">
        <v>90</v>
      </c>
      <c r="F779" s="28">
        <f t="shared" si="24"/>
        <v>0.2</v>
      </c>
      <c r="G779" s="29">
        <f t="shared" si="25"/>
        <v>9.2307692307692313E-2</v>
      </c>
      <c r="H779" s="30"/>
    </row>
    <row r="780" spans="1:8" ht="24" x14ac:dyDescent="0.25">
      <c r="A780" s="25" t="s">
        <v>1535</v>
      </c>
      <c r="B780" s="26" t="s">
        <v>1536</v>
      </c>
      <c r="C780" s="27">
        <v>9168</v>
      </c>
      <c r="D780" s="27">
        <v>141</v>
      </c>
      <c r="E780" s="27">
        <v>90</v>
      </c>
      <c r="F780" s="28">
        <f t="shared" si="24"/>
        <v>-0.36170212765957449</v>
      </c>
      <c r="G780" s="29">
        <f t="shared" si="25"/>
        <v>9.8167539267015706E-3</v>
      </c>
      <c r="H780" s="30"/>
    </row>
    <row r="781" spans="1:8" x14ac:dyDescent="0.25">
      <c r="A781" s="31" t="s">
        <v>1537</v>
      </c>
      <c r="B781" s="32" t="s">
        <v>1538</v>
      </c>
      <c r="C781" s="33">
        <v>2261</v>
      </c>
      <c r="D781" s="33">
        <v>73</v>
      </c>
      <c r="E781" s="33">
        <v>89</v>
      </c>
      <c r="F781" s="28">
        <f t="shared" si="24"/>
        <v>0.21917808219178081</v>
      </c>
      <c r="G781" s="29">
        <f t="shared" si="25"/>
        <v>3.9363113666519241E-2</v>
      </c>
      <c r="H781" s="30"/>
    </row>
    <row r="782" spans="1:8" x14ac:dyDescent="0.25">
      <c r="A782" s="25" t="s">
        <v>1539</v>
      </c>
      <c r="B782" s="26" t="s">
        <v>1406</v>
      </c>
      <c r="C782" s="27">
        <v>21045</v>
      </c>
      <c r="D782" s="27">
        <v>54</v>
      </c>
      <c r="E782" s="27">
        <v>89</v>
      </c>
      <c r="F782" s="28">
        <f t="shared" si="24"/>
        <v>0.64814814814814814</v>
      </c>
      <c r="G782" s="29">
        <f t="shared" si="25"/>
        <v>4.2290330244713712E-3</v>
      </c>
      <c r="H782" s="30"/>
    </row>
    <row r="783" spans="1:8" x14ac:dyDescent="0.25">
      <c r="A783" s="31" t="s">
        <v>1540</v>
      </c>
      <c r="B783" s="32" t="s">
        <v>1541</v>
      </c>
      <c r="C783" s="33">
        <v>23092</v>
      </c>
      <c r="D783" s="33">
        <v>6</v>
      </c>
      <c r="E783" s="33">
        <v>89</v>
      </c>
      <c r="F783" s="28">
        <f t="shared" si="24"/>
        <v>13.833333333333334</v>
      </c>
      <c r="G783" s="29">
        <f t="shared" si="25"/>
        <v>3.8541486228997057E-3</v>
      </c>
      <c r="H783" s="30"/>
    </row>
    <row r="784" spans="1:8" ht="24" x14ac:dyDescent="0.25">
      <c r="A784" s="25" t="s">
        <v>1542</v>
      </c>
      <c r="B784" s="26" t="s">
        <v>1543</v>
      </c>
      <c r="C784" s="27">
        <v>5069</v>
      </c>
      <c r="D784" s="27">
        <v>96</v>
      </c>
      <c r="E784" s="27">
        <v>89</v>
      </c>
      <c r="F784" s="28">
        <f t="shared" si="24"/>
        <v>-7.2916666666666671E-2</v>
      </c>
      <c r="G784" s="29">
        <f t="shared" si="25"/>
        <v>1.7557703689090549E-2</v>
      </c>
      <c r="H784" s="30"/>
    </row>
    <row r="785" spans="1:8" x14ac:dyDescent="0.25">
      <c r="A785" s="31" t="s">
        <v>1544</v>
      </c>
      <c r="B785" s="32" t="s">
        <v>1545</v>
      </c>
      <c r="C785" s="33">
        <v>7431494</v>
      </c>
      <c r="D785" s="33">
        <v>0</v>
      </c>
      <c r="E785" s="33">
        <v>88</v>
      </c>
      <c r="F785" s="28" t="e">
        <f t="shared" si="24"/>
        <v>#DIV/0!</v>
      </c>
      <c r="G785" s="29">
        <f t="shared" si="25"/>
        <v>1.1841495128704942E-5</v>
      </c>
      <c r="H785" s="30"/>
    </row>
    <row r="786" spans="1:8" x14ac:dyDescent="0.25">
      <c r="A786" s="25" t="s">
        <v>1546</v>
      </c>
      <c r="B786" s="26" t="s">
        <v>1547</v>
      </c>
      <c r="C786" s="27">
        <v>109630</v>
      </c>
      <c r="D786" s="27">
        <v>206</v>
      </c>
      <c r="E786" s="27">
        <v>88</v>
      </c>
      <c r="F786" s="28">
        <f t="shared" si="24"/>
        <v>-0.57281553398058249</v>
      </c>
      <c r="G786" s="29">
        <f t="shared" si="25"/>
        <v>8.026999908784092E-4</v>
      </c>
      <c r="H786" s="30"/>
    </row>
    <row r="787" spans="1:8" ht="24" x14ac:dyDescent="0.25">
      <c r="A787" s="31" t="s">
        <v>1548</v>
      </c>
      <c r="B787" s="32" t="s">
        <v>1549</v>
      </c>
      <c r="C787" s="33">
        <v>1556</v>
      </c>
      <c r="D787" s="33">
        <v>1</v>
      </c>
      <c r="E787" s="33">
        <v>87</v>
      </c>
      <c r="F787" s="28">
        <f t="shared" si="24"/>
        <v>86</v>
      </c>
      <c r="G787" s="29">
        <f t="shared" si="25"/>
        <v>5.5912596401028275E-2</v>
      </c>
      <c r="H787" s="30"/>
    </row>
    <row r="788" spans="1:8" x14ac:dyDescent="0.25">
      <c r="A788" s="25" t="s">
        <v>1550</v>
      </c>
      <c r="B788" s="26" t="s">
        <v>1551</v>
      </c>
      <c r="C788" s="27">
        <v>2722</v>
      </c>
      <c r="D788" s="27">
        <v>53</v>
      </c>
      <c r="E788" s="27">
        <v>87</v>
      </c>
      <c r="F788" s="28">
        <f t="shared" si="24"/>
        <v>0.64150943396226412</v>
      </c>
      <c r="G788" s="29">
        <f t="shared" si="25"/>
        <v>3.1961792799412199E-2</v>
      </c>
      <c r="H788" s="30"/>
    </row>
    <row r="789" spans="1:8" x14ac:dyDescent="0.25">
      <c r="A789" s="31" t="s">
        <v>1552</v>
      </c>
      <c r="B789" s="32" t="s">
        <v>1553</v>
      </c>
      <c r="C789" s="33">
        <v>4075</v>
      </c>
      <c r="D789" s="33">
        <v>120</v>
      </c>
      <c r="E789" s="33">
        <v>87</v>
      </c>
      <c r="F789" s="28">
        <f t="shared" si="24"/>
        <v>-0.27500000000000002</v>
      </c>
      <c r="G789" s="29">
        <f t="shared" si="25"/>
        <v>2.1349693251533741E-2</v>
      </c>
      <c r="H789" s="30"/>
    </row>
    <row r="790" spans="1:8" ht="24" x14ac:dyDescent="0.25">
      <c r="A790" s="25" t="s">
        <v>1554</v>
      </c>
      <c r="B790" s="26" t="s">
        <v>1555</v>
      </c>
      <c r="C790" s="27">
        <v>2578</v>
      </c>
      <c r="D790" s="27">
        <v>52</v>
      </c>
      <c r="E790" s="27">
        <v>87</v>
      </c>
      <c r="F790" s="28">
        <f t="shared" si="24"/>
        <v>0.67307692307692313</v>
      </c>
      <c r="G790" s="29">
        <f t="shared" si="25"/>
        <v>3.3747090768037238E-2</v>
      </c>
      <c r="H790" s="30"/>
    </row>
    <row r="791" spans="1:8" ht="24" x14ac:dyDescent="0.25">
      <c r="A791" s="31" t="s">
        <v>1556</v>
      </c>
      <c r="B791" s="32" t="s">
        <v>1557</v>
      </c>
      <c r="C791" s="33">
        <v>15828</v>
      </c>
      <c r="D791" s="33">
        <v>107</v>
      </c>
      <c r="E791" s="33">
        <v>87</v>
      </c>
      <c r="F791" s="28">
        <f t="shared" si="24"/>
        <v>-0.18691588785046728</v>
      </c>
      <c r="G791" s="29">
        <f t="shared" si="25"/>
        <v>5.4965883244882489E-3</v>
      </c>
      <c r="H791" s="30"/>
    </row>
    <row r="792" spans="1:8" x14ac:dyDescent="0.25">
      <c r="A792" s="25" t="s">
        <v>1558</v>
      </c>
      <c r="B792" s="26" t="s">
        <v>1559</v>
      </c>
      <c r="C792" s="27">
        <v>3232</v>
      </c>
      <c r="D792" s="27">
        <v>0</v>
      </c>
      <c r="E792" s="27">
        <v>86</v>
      </c>
      <c r="F792" s="28" t="e">
        <f t="shared" si="24"/>
        <v>#DIV/0!</v>
      </c>
      <c r="G792" s="29">
        <f t="shared" si="25"/>
        <v>2.6608910891089108E-2</v>
      </c>
      <c r="H792" s="30"/>
    </row>
    <row r="793" spans="1:8" ht="24" x14ac:dyDescent="0.25">
      <c r="A793" s="31" t="s">
        <v>1560</v>
      </c>
      <c r="B793" s="32" t="s">
        <v>1561</v>
      </c>
      <c r="C793" s="33">
        <v>8807</v>
      </c>
      <c r="D793" s="33">
        <v>0</v>
      </c>
      <c r="E793" s="33">
        <v>86</v>
      </c>
      <c r="F793" s="28" t="e">
        <f t="shared" si="24"/>
        <v>#DIV/0!</v>
      </c>
      <c r="G793" s="29">
        <f t="shared" si="25"/>
        <v>9.7649596911547638E-3</v>
      </c>
      <c r="H793" s="30"/>
    </row>
    <row r="794" spans="1:8" ht="24" x14ac:dyDescent="0.25">
      <c r="A794" s="25" t="s">
        <v>1562</v>
      </c>
      <c r="B794" s="26" t="s">
        <v>1563</v>
      </c>
      <c r="C794" s="27">
        <v>683</v>
      </c>
      <c r="D794" s="27">
        <v>112</v>
      </c>
      <c r="E794" s="27">
        <v>86</v>
      </c>
      <c r="F794" s="28">
        <f t="shared" si="24"/>
        <v>-0.23214285714285715</v>
      </c>
      <c r="G794" s="29">
        <f t="shared" si="25"/>
        <v>0.12591508052708639</v>
      </c>
      <c r="H794" s="30"/>
    </row>
    <row r="795" spans="1:8" x14ac:dyDescent="0.25">
      <c r="A795" s="31" t="s">
        <v>1564</v>
      </c>
      <c r="B795" s="32" t="s">
        <v>1565</v>
      </c>
      <c r="C795" s="33">
        <v>17221</v>
      </c>
      <c r="D795" s="33">
        <v>37</v>
      </c>
      <c r="E795" s="33">
        <v>85</v>
      </c>
      <c r="F795" s="28">
        <f t="shared" si="24"/>
        <v>1.2972972972972974</v>
      </c>
      <c r="G795" s="29">
        <f t="shared" si="25"/>
        <v>4.9358341559723592E-3</v>
      </c>
      <c r="H795" s="30"/>
    </row>
    <row r="796" spans="1:8" ht="24" x14ac:dyDescent="0.25">
      <c r="A796" s="25" t="s">
        <v>1566</v>
      </c>
      <c r="B796" s="26" t="s">
        <v>1567</v>
      </c>
      <c r="C796" s="27">
        <v>19912</v>
      </c>
      <c r="D796" s="27">
        <v>22</v>
      </c>
      <c r="E796" s="27">
        <v>85</v>
      </c>
      <c r="F796" s="28">
        <f t="shared" si="24"/>
        <v>2.8636363636363638</v>
      </c>
      <c r="G796" s="29">
        <f t="shared" si="25"/>
        <v>4.2687826436319807E-3</v>
      </c>
      <c r="H796" s="30"/>
    </row>
    <row r="797" spans="1:8" x14ac:dyDescent="0.25">
      <c r="A797" s="31" t="s">
        <v>1568</v>
      </c>
      <c r="B797" s="32" t="s">
        <v>1569</v>
      </c>
      <c r="C797" s="33">
        <v>12129</v>
      </c>
      <c r="D797" s="33">
        <v>42</v>
      </c>
      <c r="E797" s="33">
        <v>85</v>
      </c>
      <c r="F797" s="28">
        <f t="shared" si="24"/>
        <v>1.0238095238095237</v>
      </c>
      <c r="G797" s="29">
        <f t="shared" si="25"/>
        <v>7.0079973616951107E-3</v>
      </c>
      <c r="H797" s="30"/>
    </row>
    <row r="798" spans="1:8" x14ac:dyDescent="0.25">
      <c r="A798" s="25" t="s">
        <v>1570</v>
      </c>
      <c r="B798" s="26" t="s">
        <v>1335</v>
      </c>
      <c r="C798" s="27">
        <v>349</v>
      </c>
      <c r="D798" s="27">
        <v>78</v>
      </c>
      <c r="E798" s="27">
        <v>84</v>
      </c>
      <c r="F798" s="28">
        <f t="shared" si="24"/>
        <v>7.6923076923076927E-2</v>
      </c>
      <c r="G798" s="29">
        <f t="shared" si="25"/>
        <v>0.24068767908309455</v>
      </c>
      <c r="H798" s="30"/>
    </row>
    <row r="799" spans="1:8" x14ac:dyDescent="0.25">
      <c r="A799" s="31" t="s">
        <v>1571</v>
      </c>
      <c r="B799" s="32" t="s">
        <v>1572</v>
      </c>
      <c r="C799" s="33">
        <v>27755</v>
      </c>
      <c r="D799" s="33">
        <v>168</v>
      </c>
      <c r="E799" s="33">
        <v>84</v>
      </c>
      <c r="F799" s="28">
        <f t="shared" si="24"/>
        <v>-0.5</v>
      </c>
      <c r="G799" s="29">
        <f t="shared" si="25"/>
        <v>3.0264817150063052E-3</v>
      </c>
      <c r="H799" s="30"/>
    </row>
    <row r="800" spans="1:8" x14ac:dyDescent="0.25">
      <c r="A800" s="25" t="s">
        <v>1573</v>
      </c>
      <c r="B800" s="26" t="s">
        <v>1574</v>
      </c>
      <c r="C800" s="27">
        <v>42769</v>
      </c>
      <c r="D800" s="27">
        <v>46</v>
      </c>
      <c r="E800" s="27">
        <v>84</v>
      </c>
      <c r="F800" s="28">
        <f t="shared" si="24"/>
        <v>0.82608695652173914</v>
      </c>
      <c r="G800" s="29">
        <f t="shared" si="25"/>
        <v>1.9640393743131706E-3</v>
      </c>
      <c r="H800" s="30"/>
    </row>
    <row r="801" spans="1:8" x14ac:dyDescent="0.25">
      <c r="A801" s="31" t="s">
        <v>1575</v>
      </c>
      <c r="B801" s="32" t="s">
        <v>1576</v>
      </c>
      <c r="C801" s="33">
        <v>3478</v>
      </c>
      <c r="D801" s="33">
        <v>47</v>
      </c>
      <c r="E801" s="33">
        <v>84</v>
      </c>
      <c r="F801" s="28">
        <f t="shared" si="24"/>
        <v>0.78723404255319152</v>
      </c>
      <c r="G801" s="29">
        <f t="shared" si="25"/>
        <v>2.4151811385853938E-2</v>
      </c>
      <c r="H801" s="30"/>
    </row>
    <row r="802" spans="1:8" x14ac:dyDescent="0.25">
      <c r="A802" s="25" t="s">
        <v>1577</v>
      </c>
      <c r="B802" s="26" t="s">
        <v>1578</v>
      </c>
      <c r="C802" s="27">
        <v>92799</v>
      </c>
      <c r="D802" s="27">
        <v>6</v>
      </c>
      <c r="E802" s="27">
        <v>84</v>
      </c>
      <c r="F802" s="28">
        <f t="shared" si="24"/>
        <v>13</v>
      </c>
      <c r="G802" s="29">
        <f t="shared" si="25"/>
        <v>9.0518216791129211E-4</v>
      </c>
      <c r="H802" s="30"/>
    </row>
    <row r="803" spans="1:8" x14ac:dyDescent="0.25">
      <c r="A803" s="31" t="s">
        <v>1579</v>
      </c>
      <c r="B803" s="32" t="s">
        <v>1580</v>
      </c>
      <c r="C803" s="33">
        <v>321</v>
      </c>
      <c r="D803" s="33">
        <v>35</v>
      </c>
      <c r="E803" s="33">
        <v>84</v>
      </c>
      <c r="F803" s="28">
        <f t="shared" si="24"/>
        <v>1.4</v>
      </c>
      <c r="G803" s="29">
        <f t="shared" si="25"/>
        <v>0.26168224299065418</v>
      </c>
      <c r="H803" s="30"/>
    </row>
    <row r="804" spans="1:8" ht="24" x14ac:dyDescent="0.25">
      <c r="A804" s="25" t="s">
        <v>1581</v>
      </c>
      <c r="B804" s="26" t="s">
        <v>1582</v>
      </c>
      <c r="C804" s="27">
        <v>6504</v>
      </c>
      <c r="D804" s="27">
        <v>117</v>
      </c>
      <c r="E804" s="27">
        <v>83</v>
      </c>
      <c r="F804" s="28">
        <f t="shared" si="24"/>
        <v>-0.29059829059829062</v>
      </c>
      <c r="G804" s="29">
        <f t="shared" si="25"/>
        <v>1.2761377613776138E-2</v>
      </c>
      <c r="H804" s="30"/>
    </row>
    <row r="805" spans="1:8" x14ac:dyDescent="0.25">
      <c r="A805" s="31" t="s">
        <v>1583</v>
      </c>
      <c r="B805" s="32" t="s">
        <v>1584</v>
      </c>
      <c r="C805" s="33">
        <v>1998</v>
      </c>
      <c r="D805" s="33">
        <v>40</v>
      </c>
      <c r="E805" s="33">
        <v>83</v>
      </c>
      <c r="F805" s="28">
        <f t="shared" si="24"/>
        <v>1.075</v>
      </c>
      <c r="G805" s="29">
        <f t="shared" si="25"/>
        <v>4.1541541541541542E-2</v>
      </c>
      <c r="H805" s="30"/>
    </row>
    <row r="806" spans="1:8" ht="24" x14ac:dyDescent="0.25">
      <c r="A806" s="25" t="s">
        <v>1585</v>
      </c>
      <c r="B806" s="26" t="s">
        <v>1586</v>
      </c>
      <c r="C806" s="27">
        <v>45555</v>
      </c>
      <c r="D806" s="27">
        <v>38</v>
      </c>
      <c r="E806" s="27">
        <v>83</v>
      </c>
      <c r="F806" s="28">
        <f t="shared" si="24"/>
        <v>1.1842105263157894</v>
      </c>
      <c r="G806" s="29">
        <f t="shared" si="25"/>
        <v>1.821973438700472E-3</v>
      </c>
      <c r="H806" s="30"/>
    </row>
    <row r="807" spans="1:8" x14ac:dyDescent="0.25">
      <c r="A807" s="31" t="s">
        <v>1587</v>
      </c>
      <c r="B807" s="32" t="s">
        <v>1588</v>
      </c>
      <c r="C807" s="33">
        <v>1185</v>
      </c>
      <c r="D807" s="33">
        <v>75</v>
      </c>
      <c r="E807" s="33">
        <v>81</v>
      </c>
      <c r="F807" s="28">
        <f t="shared" si="24"/>
        <v>0.08</v>
      </c>
      <c r="G807" s="29">
        <f t="shared" si="25"/>
        <v>6.8354430379746839E-2</v>
      </c>
      <c r="H807" s="30"/>
    </row>
    <row r="808" spans="1:8" x14ac:dyDescent="0.25">
      <c r="A808" s="25" t="s">
        <v>1589</v>
      </c>
      <c r="B808" s="26" t="s">
        <v>1590</v>
      </c>
      <c r="C808" s="27">
        <v>2798</v>
      </c>
      <c r="D808" s="27">
        <v>1</v>
      </c>
      <c r="E808" s="27">
        <v>81</v>
      </c>
      <c r="F808" s="28">
        <f t="shared" si="24"/>
        <v>80</v>
      </c>
      <c r="G808" s="29">
        <f t="shared" si="25"/>
        <v>2.8949249463902788E-2</v>
      </c>
      <c r="H808" s="30"/>
    </row>
    <row r="809" spans="1:8" x14ac:dyDescent="0.25">
      <c r="A809" s="31" t="s">
        <v>1591</v>
      </c>
      <c r="B809" s="32" t="s">
        <v>1592</v>
      </c>
      <c r="C809" s="33">
        <v>98</v>
      </c>
      <c r="D809" s="33">
        <v>0</v>
      </c>
      <c r="E809" s="33">
        <v>80</v>
      </c>
      <c r="F809" s="28" t="e">
        <f t="shared" si="24"/>
        <v>#DIV/0!</v>
      </c>
      <c r="G809" s="29">
        <f t="shared" si="25"/>
        <v>0.81632653061224492</v>
      </c>
      <c r="H809" s="30"/>
    </row>
    <row r="810" spans="1:8" ht="24" x14ac:dyDescent="0.25">
      <c r="A810" s="25" t="s">
        <v>1593</v>
      </c>
      <c r="B810" s="26" t="s">
        <v>1594</v>
      </c>
      <c r="C810" s="27">
        <v>10832</v>
      </c>
      <c r="D810" s="27">
        <v>182</v>
      </c>
      <c r="E810" s="27">
        <v>80</v>
      </c>
      <c r="F810" s="28">
        <f t="shared" si="24"/>
        <v>-0.56043956043956045</v>
      </c>
      <c r="G810" s="29">
        <f t="shared" si="25"/>
        <v>7.385524372230428E-3</v>
      </c>
      <c r="H810" s="30"/>
    </row>
    <row r="811" spans="1:8" x14ac:dyDescent="0.25">
      <c r="A811" s="31" t="s">
        <v>1595</v>
      </c>
      <c r="B811" s="32" t="s">
        <v>1596</v>
      </c>
      <c r="C811" s="33">
        <v>19652</v>
      </c>
      <c r="D811" s="33">
        <v>114</v>
      </c>
      <c r="E811" s="33">
        <v>80</v>
      </c>
      <c r="F811" s="28">
        <f t="shared" si="24"/>
        <v>-0.2982456140350877</v>
      </c>
      <c r="G811" s="29">
        <f t="shared" si="25"/>
        <v>4.0708324852432327E-3</v>
      </c>
      <c r="H811" s="30"/>
    </row>
    <row r="812" spans="1:8" ht="24" x14ac:dyDescent="0.25">
      <c r="A812" s="25" t="s">
        <v>1597</v>
      </c>
      <c r="B812" s="26" t="s">
        <v>1598</v>
      </c>
      <c r="C812" s="27">
        <v>69467</v>
      </c>
      <c r="D812" s="27">
        <v>109</v>
      </c>
      <c r="E812" s="27">
        <v>80</v>
      </c>
      <c r="F812" s="28">
        <f t="shared" si="24"/>
        <v>-0.26605504587155965</v>
      </c>
      <c r="G812" s="29">
        <f t="shared" si="25"/>
        <v>1.1516259518908258E-3</v>
      </c>
      <c r="H812" s="30"/>
    </row>
    <row r="813" spans="1:8" x14ac:dyDescent="0.25">
      <c r="A813" s="31" t="s">
        <v>1599</v>
      </c>
      <c r="B813" s="32" t="s">
        <v>1600</v>
      </c>
      <c r="C813" s="33">
        <v>107609</v>
      </c>
      <c r="D813" s="33">
        <v>48</v>
      </c>
      <c r="E813" s="33">
        <v>80</v>
      </c>
      <c r="F813" s="28">
        <f t="shared" si="24"/>
        <v>0.66666666666666663</v>
      </c>
      <c r="G813" s="29">
        <f t="shared" si="25"/>
        <v>7.4343224079770277E-4</v>
      </c>
      <c r="H813" s="30"/>
    </row>
    <row r="814" spans="1:8" x14ac:dyDescent="0.25">
      <c r="A814" s="25" t="s">
        <v>1601</v>
      </c>
      <c r="B814" s="26" t="s">
        <v>1602</v>
      </c>
      <c r="C814" s="27">
        <v>6897</v>
      </c>
      <c r="D814" s="27">
        <v>700</v>
      </c>
      <c r="E814" s="27">
        <v>80</v>
      </c>
      <c r="F814" s="28">
        <f t="shared" si="24"/>
        <v>-0.88571428571428568</v>
      </c>
      <c r="G814" s="29">
        <f t="shared" si="25"/>
        <v>1.1599246049006815E-2</v>
      </c>
      <c r="H814" s="30"/>
    </row>
    <row r="815" spans="1:8" ht="24" x14ac:dyDescent="0.25">
      <c r="A815" s="31" t="s">
        <v>1603</v>
      </c>
      <c r="B815" s="32" t="s">
        <v>1604</v>
      </c>
      <c r="C815" s="33">
        <v>50677</v>
      </c>
      <c r="D815" s="33">
        <v>0</v>
      </c>
      <c r="E815" s="33">
        <v>79</v>
      </c>
      <c r="F815" s="28" t="e">
        <f t="shared" si="24"/>
        <v>#DIV/0!</v>
      </c>
      <c r="G815" s="29">
        <f t="shared" si="25"/>
        <v>1.5588925942735363E-3</v>
      </c>
      <c r="H815" s="30"/>
    </row>
    <row r="816" spans="1:8" x14ac:dyDescent="0.25">
      <c r="A816" s="25" t="s">
        <v>1605</v>
      </c>
      <c r="B816" s="26" t="s">
        <v>1606</v>
      </c>
      <c r="C816" s="27">
        <v>8049</v>
      </c>
      <c r="D816" s="27">
        <v>128</v>
      </c>
      <c r="E816" s="27">
        <v>79</v>
      </c>
      <c r="F816" s="28">
        <f t="shared" si="24"/>
        <v>-0.3828125</v>
      </c>
      <c r="G816" s="29">
        <f t="shared" si="25"/>
        <v>9.8148838365014288E-3</v>
      </c>
      <c r="H816" s="30"/>
    </row>
    <row r="817" spans="1:8" x14ac:dyDescent="0.25">
      <c r="A817" s="31" t="s">
        <v>1607</v>
      </c>
      <c r="B817" s="32" t="s">
        <v>1608</v>
      </c>
      <c r="C817" s="33">
        <v>57017</v>
      </c>
      <c r="D817" s="33">
        <v>50</v>
      </c>
      <c r="E817" s="33">
        <v>79</v>
      </c>
      <c r="F817" s="28">
        <f t="shared" si="24"/>
        <v>0.57999999999999996</v>
      </c>
      <c r="G817" s="29">
        <f t="shared" si="25"/>
        <v>1.3855516775698475E-3</v>
      </c>
      <c r="H817" s="30"/>
    </row>
    <row r="818" spans="1:8" x14ac:dyDescent="0.25">
      <c r="A818" s="25" t="s">
        <v>1609</v>
      </c>
      <c r="B818" s="26" t="s">
        <v>1610</v>
      </c>
      <c r="C818" s="27">
        <v>1461</v>
      </c>
      <c r="D818" s="27">
        <v>46</v>
      </c>
      <c r="E818" s="27">
        <v>79</v>
      </c>
      <c r="F818" s="28">
        <f t="shared" si="24"/>
        <v>0.71739130434782605</v>
      </c>
      <c r="G818" s="29">
        <f t="shared" si="25"/>
        <v>5.4072553045859E-2</v>
      </c>
      <c r="H818" s="30"/>
    </row>
    <row r="819" spans="1:8" x14ac:dyDescent="0.25">
      <c r="A819" s="31" t="s">
        <v>1611</v>
      </c>
      <c r="B819" s="32" t="s">
        <v>1612</v>
      </c>
      <c r="C819" s="33">
        <v>32140</v>
      </c>
      <c r="D819" s="33">
        <v>44</v>
      </c>
      <c r="E819" s="33">
        <v>79</v>
      </c>
      <c r="F819" s="28">
        <f t="shared" si="24"/>
        <v>0.79545454545454541</v>
      </c>
      <c r="G819" s="29">
        <f t="shared" si="25"/>
        <v>2.4579962663347854E-3</v>
      </c>
      <c r="H819" s="30"/>
    </row>
    <row r="820" spans="1:8" x14ac:dyDescent="0.25">
      <c r="A820" s="25" t="s">
        <v>1613</v>
      </c>
      <c r="B820" s="26" t="s">
        <v>1614</v>
      </c>
      <c r="C820" s="27">
        <v>18104</v>
      </c>
      <c r="D820" s="27">
        <v>75</v>
      </c>
      <c r="E820" s="27">
        <v>78</v>
      </c>
      <c r="F820" s="28">
        <f t="shared" si="24"/>
        <v>0.04</v>
      </c>
      <c r="G820" s="29">
        <f t="shared" si="25"/>
        <v>4.3084401237295624E-3</v>
      </c>
      <c r="H820" s="30"/>
    </row>
    <row r="821" spans="1:8" x14ac:dyDescent="0.25">
      <c r="A821" s="31" t="s">
        <v>1615</v>
      </c>
      <c r="B821" s="32" t="s">
        <v>1616</v>
      </c>
      <c r="C821" s="33">
        <v>161</v>
      </c>
      <c r="D821" s="33">
        <v>121</v>
      </c>
      <c r="E821" s="33">
        <v>78</v>
      </c>
      <c r="F821" s="28">
        <f t="shared" si="24"/>
        <v>-0.35537190082644626</v>
      </c>
      <c r="G821" s="29">
        <f t="shared" si="25"/>
        <v>0.48447204968944102</v>
      </c>
      <c r="H821" s="30"/>
    </row>
    <row r="822" spans="1:8" x14ac:dyDescent="0.25">
      <c r="A822" s="25" t="s">
        <v>1617</v>
      </c>
      <c r="B822" s="26" t="s">
        <v>1618</v>
      </c>
      <c r="C822" s="27">
        <v>102341</v>
      </c>
      <c r="D822" s="27">
        <v>0</v>
      </c>
      <c r="E822" s="27">
        <v>77</v>
      </c>
      <c r="F822" s="28" t="e">
        <f t="shared" si="24"/>
        <v>#DIV/0!</v>
      </c>
      <c r="G822" s="29">
        <f t="shared" si="25"/>
        <v>7.5238662901476439E-4</v>
      </c>
      <c r="H822" s="30"/>
    </row>
    <row r="823" spans="1:8" ht="24" x14ac:dyDescent="0.25">
      <c r="A823" s="31" t="s">
        <v>1619</v>
      </c>
      <c r="B823" s="32" t="s">
        <v>1620</v>
      </c>
      <c r="C823" s="33">
        <v>43923</v>
      </c>
      <c r="D823" s="33">
        <v>80</v>
      </c>
      <c r="E823" s="33">
        <v>77</v>
      </c>
      <c r="F823" s="28">
        <f t="shared" si="24"/>
        <v>-3.7499999999999999E-2</v>
      </c>
      <c r="G823" s="29">
        <f t="shared" si="25"/>
        <v>1.7530678687703481E-3</v>
      </c>
      <c r="H823" s="30"/>
    </row>
    <row r="824" spans="1:8" x14ac:dyDescent="0.25">
      <c r="A824" s="25" t="s">
        <v>1621</v>
      </c>
      <c r="B824" s="26" t="s">
        <v>1622</v>
      </c>
      <c r="C824" s="27">
        <v>26922</v>
      </c>
      <c r="D824" s="27">
        <v>74</v>
      </c>
      <c r="E824" s="27">
        <v>76</v>
      </c>
      <c r="F824" s="28">
        <f t="shared" si="24"/>
        <v>2.7027027027027029E-2</v>
      </c>
      <c r="G824" s="29">
        <f t="shared" si="25"/>
        <v>2.8229700616596094E-3</v>
      </c>
      <c r="H824" s="30"/>
    </row>
    <row r="825" spans="1:8" x14ac:dyDescent="0.25">
      <c r="A825" s="31" t="s">
        <v>1623</v>
      </c>
      <c r="B825" s="32" t="s">
        <v>1624</v>
      </c>
      <c r="C825" s="33">
        <v>15559</v>
      </c>
      <c r="D825" s="33">
        <v>81</v>
      </c>
      <c r="E825" s="33">
        <v>76</v>
      </c>
      <c r="F825" s="28">
        <f t="shared" si="24"/>
        <v>-6.1728395061728392E-2</v>
      </c>
      <c r="G825" s="29">
        <f t="shared" si="25"/>
        <v>4.8846326884761232E-3</v>
      </c>
      <c r="H825" s="30"/>
    </row>
    <row r="826" spans="1:8" x14ac:dyDescent="0.25">
      <c r="A826" s="25" t="s">
        <v>1625</v>
      </c>
      <c r="B826" s="26" t="s">
        <v>1626</v>
      </c>
      <c r="C826" s="27">
        <v>24887</v>
      </c>
      <c r="D826" s="27">
        <v>85</v>
      </c>
      <c r="E826" s="27">
        <v>76</v>
      </c>
      <c r="F826" s="28">
        <f t="shared" si="24"/>
        <v>-0.10588235294117647</v>
      </c>
      <c r="G826" s="29">
        <f t="shared" si="25"/>
        <v>3.0538031904207017E-3</v>
      </c>
      <c r="H826" s="30"/>
    </row>
    <row r="827" spans="1:8" x14ac:dyDescent="0.25">
      <c r="A827" s="31" t="s">
        <v>1627</v>
      </c>
      <c r="B827" s="32" t="s">
        <v>1628</v>
      </c>
      <c r="C827" s="33">
        <v>8180</v>
      </c>
      <c r="D827" s="33">
        <v>0</v>
      </c>
      <c r="E827" s="33">
        <v>75</v>
      </c>
      <c r="F827" s="28" t="e">
        <f t="shared" si="24"/>
        <v>#DIV/0!</v>
      </c>
      <c r="G827" s="29">
        <f t="shared" si="25"/>
        <v>9.1687041564792182E-3</v>
      </c>
      <c r="H827" s="30"/>
    </row>
    <row r="828" spans="1:8" ht="24" x14ac:dyDescent="0.25">
      <c r="A828" s="25" t="s">
        <v>1629</v>
      </c>
      <c r="B828" s="26" t="s">
        <v>1630</v>
      </c>
      <c r="C828" s="27">
        <v>32240</v>
      </c>
      <c r="D828" s="27">
        <v>324</v>
      </c>
      <c r="E828" s="27">
        <v>75</v>
      </c>
      <c r="F828" s="28">
        <f t="shared" si="24"/>
        <v>-0.76851851851851849</v>
      </c>
      <c r="G828" s="29">
        <f t="shared" si="25"/>
        <v>2.3263027295285358E-3</v>
      </c>
      <c r="H828" s="30"/>
    </row>
    <row r="829" spans="1:8" x14ac:dyDescent="0.25">
      <c r="A829" s="31" t="s">
        <v>1631</v>
      </c>
      <c r="B829" s="32" t="s">
        <v>1632</v>
      </c>
      <c r="C829" s="33">
        <v>76481</v>
      </c>
      <c r="D829" s="33">
        <v>107</v>
      </c>
      <c r="E829" s="33">
        <v>75</v>
      </c>
      <c r="F829" s="28">
        <f t="shared" si="24"/>
        <v>-0.29906542056074764</v>
      </c>
      <c r="G829" s="29">
        <f t="shared" si="25"/>
        <v>9.8063571344516936E-4</v>
      </c>
      <c r="H829" s="30"/>
    </row>
    <row r="830" spans="1:8" ht="24" x14ac:dyDescent="0.25">
      <c r="A830" s="25" t="s">
        <v>1633</v>
      </c>
      <c r="B830" s="26" t="s">
        <v>1634</v>
      </c>
      <c r="C830" s="27">
        <v>322078</v>
      </c>
      <c r="D830" s="27">
        <v>124</v>
      </c>
      <c r="E830" s="27">
        <v>74</v>
      </c>
      <c r="F830" s="28">
        <f t="shared" si="24"/>
        <v>-0.40322580645161288</v>
      </c>
      <c r="G830" s="29">
        <f t="shared" si="25"/>
        <v>2.2975800892951397E-4</v>
      </c>
      <c r="H830" s="30"/>
    </row>
    <row r="831" spans="1:8" x14ac:dyDescent="0.25">
      <c r="A831" s="31" t="s">
        <v>1635</v>
      </c>
      <c r="B831" s="32" t="s">
        <v>1636</v>
      </c>
      <c r="C831" s="33">
        <v>14606</v>
      </c>
      <c r="D831" s="33">
        <v>199</v>
      </c>
      <c r="E831" s="33">
        <v>74</v>
      </c>
      <c r="F831" s="28">
        <f t="shared" si="24"/>
        <v>-0.62814070351758799</v>
      </c>
      <c r="G831" s="29">
        <f t="shared" si="25"/>
        <v>5.0664110639463238E-3</v>
      </c>
      <c r="H831" s="30"/>
    </row>
    <row r="832" spans="1:8" ht="24" x14ac:dyDescent="0.25">
      <c r="A832" s="25" t="s">
        <v>1637</v>
      </c>
      <c r="B832" s="26" t="s">
        <v>1638</v>
      </c>
      <c r="C832" s="27">
        <v>19016</v>
      </c>
      <c r="D832" s="27">
        <v>79</v>
      </c>
      <c r="E832" s="27">
        <v>74</v>
      </c>
      <c r="F832" s="28">
        <f t="shared" si="24"/>
        <v>-6.3291139240506333E-2</v>
      </c>
      <c r="G832" s="29">
        <f t="shared" si="25"/>
        <v>3.8914598233066892E-3</v>
      </c>
      <c r="H832" s="30"/>
    </row>
    <row r="833" spans="1:8" ht="24" x14ac:dyDescent="0.25">
      <c r="A833" s="31" t="s">
        <v>1639</v>
      </c>
      <c r="B833" s="32" t="s">
        <v>1640</v>
      </c>
      <c r="C833" s="33">
        <v>6724</v>
      </c>
      <c r="D833" s="33">
        <v>63</v>
      </c>
      <c r="E833" s="33">
        <v>74</v>
      </c>
      <c r="F833" s="28">
        <f t="shared" si="24"/>
        <v>0.17460317460317459</v>
      </c>
      <c r="G833" s="29">
        <f t="shared" si="25"/>
        <v>1.1005353955978583E-2</v>
      </c>
      <c r="H833" s="30"/>
    </row>
    <row r="834" spans="1:8" ht="24" x14ac:dyDescent="0.25">
      <c r="A834" s="25" t="s">
        <v>1641</v>
      </c>
      <c r="B834" s="26" t="s">
        <v>1642</v>
      </c>
      <c r="C834" s="27">
        <v>16356</v>
      </c>
      <c r="D834" s="27">
        <v>26</v>
      </c>
      <c r="E834" s="27">
        <v>74</v>
      </c>
      <c r="F834" s="28">
        <f t="shared" si="24"/>
        <v>1.8461538461538463</v>
      </c>
      <c r="G834" s="29">
        <f t="shared" si="25"/>
        <v>4.5243335778919055E-3</v>
      </c>
      <c r="H834" s="30"/>
    </row>
    <row r="835" spans="1:8" ht="24" x14ac:dyDescent="0.25">
      <c r="A835" s="31" t="s">
        <v>1643</v>
      </c>
      <c r="B835" s="32" t="s">
        <v>1644</v>
      </c>
      <c r="C835" s="33">
        <v>6862</v>
      </c>
      <c r="D835" s="33">
        <v>0</v>
      </c>
      <c r="E835" s="33">
        <v>74</v>
      </c>
      <c r="F835" s="28" t="e">
        <f t="shared" si="24"/>
        <v>#DIV/0!</v>
      </c>
      <c r="G835" s="29">
        <f t="shared" si="25"/>
        <v>1.0784027980180706E-2</v>
      </c>
      <c r="H835" s="30"/>
    </row>
    <row r="836" spans="1:8" x14ac:dyDescent="0.25">
      <c r="A836" s="25" t="s">
        <v>1645</v>
      </c>
      <c r="B836" s="26" t="s">
        <v>1646</v>
      </c>
      <c r="C836" s="27">
        <v>14162</v>
      </c>
      <c r="D836" s="27">
        <v>115</v>
      </c>
      <c r="E836" s="27">
        <v>74</v>
      </c>
      <c r="F836" s="28">
        <f t="shared" si="24"/>
        <v>-0.35652173913043478</v>
      </c>
      <c r="G836" s="29">
        <f t="shared" si="25"/>
        <v>5.2252506708092075E-3</v>
      </c>
      <c r="H836" s="30"/>
    </row>
    <row r="837" spans="1:8" x14ac:dyDescent="0.25">
      <c r="A837" s="31" t="s">
        <v>1647</v>
      </c>
      <c r="B837" s="32" t="s">
        <v>1648</v>
      </c>
      <c r="C837" s="33">
        <v>186013</v>
      </c>
      <c r="D837" s="33">
        <v>90</v>
      </c>
      <c r="E837" s="33">
        <v>73</v>
      </c>
      <c r="F837" s="28">
        <f t="shared" si="24"/>
        <v>-0.18888888888888888</v>
      </c>
      <c r="G837" s="29">
        <f t="shared" si="25"/>
        <v>3.9244568927978153E-4</v>
      </c>
      <c r="H837" s="30"/>
    </row>
    <row r="838" spans="1:8" x14ac:dyDescent="0.25">
      <c r="A838" s="25" t="s">
        <v>1649</v>
      </c>
      <c r="B838" s="26" t="s">
        <v>1650</v>
      </c>
      <c r="C838" s="27">
        <v>9476</v>
      </c>
      <c r="D838" s="27">
        <v>59</v>
      </c>
      <c r="E838" s="27">
        <v>73</v>
      </c>
      <c r="F838" s="28">
        <f t="shared" si="24"/>
        <v>0.23728813559322035</v>
      </c>
      <c r="G838" s="29">
        <f t="shared" si="25"/>
        <v>7.703672435626847E-3</v>
      </c>
      <c r="H838" s="30"/>
    </row>
    <row r="839" spans="1:8" x14ac:dyDescent="0.25">
      <c r="A839" s="31" t="s">
        <v>1651</v>
      </c>
      <c r="B839" s="32" t="s">
        <v>1652</v>
      </c>
      <c r="C839" s="33">
        <v>7295</v>
      </c>
      <c r="D839" s="33">
        <v>13</v>
      </c>
      <c r="E839" s="33">
        <v>72</v>
      </c>
      <c r="F839" s="28">
        <f t="shared" si="24"/>
        <v>4.5384615384615383</v>
      </c>
      <c r="G839" s="29">
        <f t="shared" si="25"/>
        <v>9.8697738176833447E-3</v>
      </c>
      <c r="H839" s="30"/>
    </row>
    <row r="840" spans="1:8" x14ac:dyDescent="0.25">
      <c r="A840" s="25" t="s">
        <v>1653</v>
      </c>
      <c r="B840" s="26" t="s">
        <v>1654</v>
      </c>
      <c r="C840" s="27">
        <v>6343</v>
      </c>
      <c r="D840" s="27">
        <v>311</v>
      </c>
      <c r="E840" s="27">
        <v>72</v>
      </c>
      <c r="F840" s="28">
        <f t="shared" ref="F840:F903" si="26">(E840-D840)/D840</f>
        <v>-0.76848874598070738</v>
      </c>
      <c r="G840" s="29">
        <f t="shared" ref="G840:G903" si="27">E840/C840</f>
        <v>1.1351095696042882E-2</v>
      </c>
      <c r="H840" s="30"/>
    </row>
    <row r="841" spans="1:8" ht="24" x14ac:dyDescent="0.25">
      <c r="A841" s="31" t="s">
        <v>1655</v>
      </c>
      <c r="B841" s="32" t="s">
        <v>1656</v>
      </c>
      <c r="C841" s="33">
        <v>5603</v>
      </c>
      <c r="D841" s="33">
        <v>61</v>
      </c>
      <c r="E841" s="33">
        <v>72</v>
      </c>
      <c r="F841" s="28">
        <f t="shared" si="26"/>
        <v>0.18032786885245902</v>
      </c>
      <c r="G841" s="29">
        <f t="shared" si="27"/>
        <v>1.2850258789933964E-2</v>
      </c>
      <c r="H841" s="30"/>
    </row>
    <row r="842" spans="1:8" ht="24" x14ac:dyDescent="0.25">
      <c r="A842" s="25" t="s">
        <v>1657</v>
      </c>
      <c r="B842" s="26" t="s">
        <v>1658</v>
      </c>
      <c r="C842" s="27">
        <v>9453</v>
      </c>
      <c r="D842" s="27">
        <v>55</v>
      </c>
      <c r="E842" s="27">
        <v>72</v>
      </c>
      <c r="F842" s="28">
        <f t="shared" si="26"/>
        <v>0.30909090909090908</v>
      </c>
      <c r="G842" s="29">
        <f t="shared" si="27"/>
        <v>7.6166296413836881E-3</v>
      </c>
      <c r="H842" s="30"/>
    </row>
    <row r="843" spans="1:8" x14ac:dyDescent="0.25">
      <c r="A843" s="31" t="s">
        <v>1659</v>
      </c>
      <c r="B843" s="32" t="s">
        <v>1660</v>
      </c>
      <c r="C843" s="33">
        <v>28798</v>
      </c>
      <c r="D843" s="33">
        <v>21</v>
      </c>
      <c r="E843" s="33">
        <v>72</v>
      </c>
      <c r="F843" s="28">
        <f t="shared" si="26"/>
        <v>2.4285714285714284</v>
      </c>
      <c r="G843" s="29">
        <f t="shared" si="27"/>
        <v>2.5001736231682757E-3</v>
      </c>
      <c r="H843" s="30"/>
    </row>
    <row r="844" spans="1:8" x14ac:dyDescent="0.25">
      <c r="A844" s="25" t="s">
        <v>1661</v>
      </c>
      <c r="B844" s="26" t="s">
        <v>1662</v>
      </c>
      <c r="C844" s="27">
        <v>2091</v>
      </c>
      <c r="D844" s="27">
        <v>159</v>
      </c>
      <c r="E844" s="27">
        <v>71</v>
      </c>
      <c r="F844" s="28">
        <f t="shared" si="26"/>
        <v>-0.55345911949685533</v>
      </c>
      <c r="G844" s="29">
        <f t="shared" si="27"/>
        <v>3.3955045432807272E-2</v>
      </c>
      <c r="H844" s="30"/>
    </row>
    <row r="845" spans="1:8" ht="24" x14ac:dyDescent="0.25">
      <c r="A845" s="31" t="s">
        <v>1663</v>
      </c>
      <c r="B845" s="32" t="s">
        <v>1664</v>
      </c>
      <c r="C845" s="33">
        <v>17078</v>
      </c>
      <c r="D845" s="33">
        <v>40</v>
      </c>
      <c r="E845" s="33">
        <v>71</v>
      </c>
      <c r="F845" s="28">
        <f t="shared" si="26"/>
        <v>0.77500000000000002</v>
      </c>
      <c r="G845" s="29">
        <f t="shared" si="27"/>
        <v>4.1573954795643521E-3</v>
      </c>
      <c r="H845" s="30"/>
    </row>
    <row r="846" spans="1:8" x14ac:dyDescent="0.25">
      <c r="A846" s="25" t="s">
        <v>1665</v>
      </c>
      <c r="B846" s="26" t="s">
        <v>1666</v>
      </c>
      <c r="C846" s="27">
        <v>3341</v>
      </c>
      <c r="D846" s="27">
        <v>3</v>
      </c>
      <c r="E846" s="27">
        <v>71</v>
      </c>
      <c r="F846" s="28">
        <f t="shared" si="26"/>
        <v>22.666666666666668</v>
      </c>
      <c r="G846" s="29">
        <f t="shared" si="27"/>
        <v>2.1251122418437594E-2</v>
      </c>
      <c r="H846" s="30"/>
    </row>
    <row r="847" spans="1:8" x14ac:dyDescent="0.25">
      <c r="A847" s="31" t="s">
        <v>1667</v>
      </c>
      <c r="B847" s="32" t="s">
        <v>1668</v>
      </c>
      <c r="C847" s="33">
        <v>564503</v>
      </c>
      <c r="D847" s="33">
        <v>10</v>
      </c>
      <c r="E847" s="33">
        <v>70</v>
      </c>
      <c r="F847" s="28">
        <f t="shared" si="26"/>
        <v>6</v>
      </c>
      <c r="G847" s="29">
        <f t="shared" si="27"/>
        <v>1.2400288395278679E-4</v>
      </c>
      <c r="H847" s="30"/>
    </row>
    <row r="848" spans="1:8" ht="24" x14ac:dyDescent="0.25">
      <c r="A848" s="25" t="s">
        <v>1669</v>
      </c>
      <c r="B848" s="26" t="s">
        <v>1670</v>
      </c>
      <c r="C848" s="27">
        <v>90002</v>
      </c>
      <c r="D848" s="27">
        <v>390</v>
      </c>
      <c r="E848" s="27">
        <v>70</v>
      </c>
      <c r="F848" s="28">
        <f t="shared" si="26"/>
        <v>-0.82051282051282048</v>
      </c>
      <c r="G848" s="29">
        <f t="shared" si="27"/>
        <v>7.777604942112397E-4</v>
      </c>
      <c r="H848" s="30"/>
    </row>
    <row r="849" spans="1:8" x14ac:dyDescent="0.25">
      <c r="A849" s="31" t="s">
        <v>1671</v>
      </c>
      <c r="B849" s="32" t="s">
        <v>1672</v>
      </c>
      <c r="C849" s="33">
        <v>50891</v>
      </c>
      <c r="D849" s="33">
        <v>12</v>
      </c>
      <c r="E849" s="33">
        <v>70</v>
      </c>
      <c r="F849" s="28">
        <f t="shared" si="26"/>
        <v>4.833333333333333</v>
      </c>
      <c r="G849" s="29">
        <f t="shared" si="27"/>
        <v>1.3754887897663634E-3</v>
      </c>
      <c r="H849" s="30"/>
    </row>
    <row r="850" spans="1:8" x14ac:dyDescent="0.25">
      <c r="A850" s="25" t="s">
        <v>1673</v>
      </c>
      <c r="B850" s="26" t="s">
        <v>1674</v>
      </c>
      <c r="C850" s="27">
        <v>9807</v>
      </c>
      <c r="D850" s="27">
        <v>53</v>
      </c>
      <c r="E850" s="27">
        <v>70</v>
      </c>
      <c r="F850" s="28">
        <f t="shared" si="26"/>
        <v>0.32075471698113206</v>
      </c>
      <c r="G850" s="29">
        <f t="shared" si="27"/>
        <v>7.1377587437544609E-3</v>
      </c>
      <c r="H850" s="30"/>
    </row>
    <row r="851" spans="1:8" x14ac:dyDescent="0.25">
      <c r="A851" s="31" t="s">
        <v>1675</v>
      </c>
      <c r="B851" s="32" t="s">
        <v>1676</v>
      </c>
      <c r="C851" s="33">
        <v>3820</v>
      </c>
      <c r="D851" s="33">
        <v>67</v>
      </c>
      <c r="E851" s="33">
        <v>69</v>
      </c>
      <c r="F851" s="28">
        <f t="shared" si="26"/>
        <v>2.9850746268656716E-2</v>
      </c>
      <c r="G851" s="29">
        <f t="shared" si="27"/>
        <v>1.806282722513089E-2</v>
      </c>
      <c r="H851" s="30"/>
    </row>
    <row r="852" spans="1:8" ht="24" x14ac:dyDescent="0.25">
      <c r="A852" s="25" t="s">
        <v>1677</v>
      </c>
      <c r="B852" s="26" t="s">
        <v>1678</v>
      </c>
      <c r="C852" s="27">
        <v>44778</v>
      </c>
      <c r="D852" s="27">
        <v>83</v>
      </c>
      <c r="E852" s="27">
        <v>69</v>
      </c>
      <c r="F852" s="28">
        <f t="shared" si="26"/>
        <v>-0.16867469879518071</v>
      </c>
      <c r="G852" s="29">
        <f t="shared" si="27"/>
        <v>1.5409352807182097E-3</v>
      </c>
      <c r="H852" s="30"/>
    </row>
    <row r="853" spans="1:8" x14ac:dyDescent="0.25">
      <c r="A853" s="31" t="s">
        <v>1679</v>
      </c>
      <c r="B853" s="32" t="s">
        <v>1680</v>
      </c>
      <c r="C853" s="33">
        <v>44715</v>
      </c>
      <c r="D853" s="33">
        <v>48</v>
      </c>
      <c r="E853" s="33">
        <v>69</v>
      </c>
      <c r="F853" s="28">
        <f t="shared" si="26"/>
        <v>0.4375</v>
      </c>
      <c r="G853" s="29">
        <f t="shared" si="27"/>
        <v>1.5431063401543106E-3</v>
      </c>
      <c r="H853" s="30"/>
    </row>
    <row r="854" spans="1:8" x14ac:dyDescent="0.25">
      <c r="A854" s="25" t="s">
        <v>1681</v>
      </c>
      <c r="B854" s="26" t="s">
        <v>1682</v>
      </c>
      <c r="C854" s="27">
        <v>97485</v>
      </c>
      <c r="D854" s="27">
        <v>94</v>
      </c>
      <c r="E854" s="27">
        <v>68</v>
      </c>
      <c r="F854" s="28">
        <f t="shared" si="26"/>
        <v>-0.27659574468085107</v>
      </c>
      <c r="G854" s="29">
        <f t="shared" si="27"/>
        <v>6.9754321177617072E-4</v>
      </c>
      <c r="H854" s="30"/>
    </row>
    <row r="855" spans="1:8" x14ac:dyDescent="0.25">
      <c r="A855" s="31" t="s">
        <v>1683</v>
      </c>
      <c r="B855" s="32" t="s">
        <v>1684</v>
      </c>
      <c r="C855" s="33">
        <v>10037</v>
      </c>
      <c r="D855" s="33">
        <v>121</v>
      </c>
      <c r="E855" s="33">
        <v>68</v>
      </c>
      <c r="F855" s="28">
        <f t="shared" si="26"/>
        <v>-0.43801652892561982</v>
      </c>
      <c r="G855" s="29">
        <f t="shared" si="27"/>
        <v>6.7749327488293319E-3</v>
      </c>
      <c r="H855" s="30"/>
    </row>
    <row r="856" spans="1:8" x14ac:dyDescent="0.25">
      <c r="A856" s="25" t="s">
        <v>1685</v>
      </c>
      <c r="B856" s="26" t="s">
        <v>1686</v>
      </c>
      <c r="C856" s="27">
        <v>5947</v>
      </c>
      <c r="D856" s="27">
        <v>11</v>
      </c>
      <c r="E856" s="27">
        <v>67</v>
      </c>
      <c r="F856" s="28">
        <f t="shared" si="26"/>
        <v>5.0909090909090908</v>
      </c>
      <c r="G856" s="29">
        <f t="shared" si="27"/>
        <v>1.126618463090634E-2</v>
      </c>
      <c r="H856" s="30"/>
    </row>
    <row r="857" spans="1:8" x14ac:dyDescent="0.25">
      <c r="A857" s="31" t="s">
        <v>1687</v>
      </c>
      <c r="B857" s="32" t="s">
        <v>1688</v>
      </c>
      <c r="C857" s="33">
        <v>40543</v>
      </c>
      <c r="D857" s="33">
        <v>129</v>
      </c>
      <c r="E857" s="33">
        <v>66</v>
      </c>
      <c r="F857" s="28">
        <f t="shared" si="26"/>
        <v>-0.48837209302325579</v>
      </c>
      <c r="G857" s="29">
        <f t="shared" si="27"/>
        <v>1.6279012406580668E-3</v>
      </c>
      <c r="H857" s="30"/>
    </row>
    <row r="858" spans="1:8" ht="24" x14ac:dyDescent="0.25">
      <c r="A858" s="25" t="s">
        <v>1689</v>
      </c>
      <c r="B858" s="26" t="s">
        <v>1690</v>
      </c>
      <c r="C858" s="27">
        <v>11553</v>
      </c>
      <c r="D858" s="27">
        <v>45</v>
      </c>
      <c r="E858" s="27">
        <v>66</v>
      </c>
      <c r="F858" s="28">
        <f t="shared" si="26"/>
        <v>0.46666666666666667</v>
      </c>
      <c r="G858" s="29">
        <f t="shared" si="27"/>
        <v>5.7128018696442481E-3</v>
      </c>
      <c r="H858" s="30"/>
    </row>
    <row r="859" spans="1:8" x14ac:dyDescent="0.25">
      <c r="A859" s="31" t="s">
        <v>1691</v>
      </c>
      <c r="B859" s="32" t="s">
        <v>1692</v>
      </c>
      <c r="C859" s="33">
        <v>1161</v>
      </c>
      <c r="D859" s="33">
        <v>40</v>
      </c>
      <c r="E859" s="33">
        <v>66</v>
      </c>
      <c r="F859" s="28">
        <f t="shared" si="26"/>
        <v>0.65</v>
      </c>
      <c r="G859" s="29">
        <f t="shared" si="27"/>
        <v>5.6847545219638244E-2</v>
      </c>
      <c r="H859" s="30"/>
    </row>
    <row r="860" spans="1:8" x14ac:dyDescent="0.25">
      <c r="A860" s="25" t="s">
        <v>1693</v>
      </c>
      <c r="B860" s="26" t="s">
        <v>1694</v>
      </c>
      <c r="C860" s="27">
        <v>1162</v>
      </c>
      <c r="D860" s="27">
        <v>0</v>
      </c>
      <c r="E860" s="27">
        <v>65</v>
      </c>
      <c r="F860" s="28" t="e">
        <f t="shared" si="26"/>
        <v>#DIV/0!</v>
      </c>
      <c r="G860" s="29">
        <f t="shared" si="27"/>
        <v>5.5938037865748712E-2</v>
      </c>
      <c r="H860" s="30"/>
    </row>
    <row r="861" spans="1:8" x14ac:dyDescent="0.25">
      <c r="A861" s="31" t="s">
        <v>1695</v>
      </c>
      <c r="B861" s="32" t="s">
        <v>1696</v>
      </c>
      <c r="C861" s="33">
        <v>403360</v>
      </c>
      <c r="D861" s="33">
        <v>142</v>
      </c>
      <c r="E861" s="33">
        <v>64</v>
      </c>
      <c r="F861" s="28">
        <f t="shared" si="26"/>
        <v>-0.54929577464788737</v>
      </c>
      <c r="G861" s="29">
        <f t="shared" si="27"/>
        <v>1.5866719555731853E-4</v>
      </c>
      <c r="H861" s="30"/>
    </row>
    <row r="862" spans="1:8" x14ac:dyDescent="0.25">
      <c r="A862" s="25" t="s">
        <v>1697</v>
      </c>
      <c r="B862" s="26" t="s">
        <v>1698</v>
      </c>
      <c r="C862" s="27">
        <v>3315</v>
      </c>
      <c r="D862" s="27">
        <v>16</v>
      </c>
      <c r="E862" s="27">
        <v>64</v>
      </c>
      <c r="F862" s="28">
        <f t="shared" si="26"/>
        <v>3</v>
      </c>
      <c r="G862" s="29">
        <f t="shared" si="27"/>
        <v>1.9306184012066366E-2</v>
      </c>
      <c r="H862" s="30"/>
    </row>
    <row r="863" spans="1:8" x14ac:dyDescent="0.25">
      <c r="A863" s="31" t="s">
        <v>1699</v>
      </c>
      <c r="B863" s="32" t="s">
        <v>1700</v>
      </c>
      <c r="C863" s="33">
        <v>19435</v>
      </c>
      <c r="D863" s="33">
        <v>3</v>
      </c>
      <c r="E863" s="33">
        <v>63</v>
      </c>
      <c r="F863" s="28">
        <f t="shared" si="26"/>
        <v>20</v>
      </c>
      <c r="G863" s="29">
        <f t="shared" si="27"/>
        <v>3.241574479032673E-3</v>
      </c>
      <c r="H863" s="30"/>
    </row>
    <row r="864" spans="1:8" ht="24" x14ac:dyDescent="0.25">
      <c r="A864" s="25" t="s">
        <v>1701</v>
      </c>
      <c r="B864" s="26" t="s">
        <v>1702</v>
      </c>
      <c r="C864" s="27">
        <v>28708</v>
      </c>
      <c r="D864" s="27">
        <v>54</v>
      </c>
      <c r="E864" s="27">
        <v>62</v>
      </c>
      <c r="F864" s="28">
        <f t="shared" si="26"/>
        <v>0.14814814814814814</v>
      </c>
      <c r="G864" s="29">
        <f t="shared" si="27"/>
        <v>2.1596767451581441E-3</v>
      </c>
      <c r="H864" s="30"/>
    </row>
    <row r="865" spans="1:8" ht="24" x14ac:dyDescent="0.25">
      <c r="A865" s="31" t="s">
        <v>1703</v>
      </c>
      <c r="B865" s="32" t="s">
        <v>1704</v>
      </c>
      <c r="C865" s="33">
        <v>28060</v>
      </c>
      <c r="D865" s="33">
        <v>331</v>
      </c>
      <c r="E865" s="33">
        <v>62</v>
      </c>
      <c r="F865" s="28">
        <f t="shared" si="26"/>
        <v>-0.81268882175226587</v>
      </c>
      <c r="G865" s="29">
        <f t="shared" si="27"/>
        <v>2.2095509622238061E-3</v>
      </c>
      <c r="H865" s="30"/>
    </row>
    <row r="866" spans="1:8" ht="24" x14ac:dyDescent="0.25">
      <c r="A866" s="25" t="s">
        <v>1705</v>
      </c>
      <c r="B866" s="26" t="s">
        <v>1706</v>
      </c>
      <c r="C866" s="27">
        <v>36557</v>
      </c>
      <c r="D866" s="27">
        <v>35</v>
      </c>
      <c r="E866" s="27">
        <v>62</v>
      </c>
      <c r="F866" s="28">
        <f t="shared" si="26"/>
        <v>0.77142857142857146</v>
      </c>
      <c r="G866" s="29">
        <f t="shared" si="27"/>
        <v>1.695981617747627E-3</v>
      </c>
      <c r="H866" s="30"/>
    </row>
    <row r="867" spans="1:8" ht="24" x14ac:dyDescent="0.25">
      <c r="A867" s="31" t="s">
        <v>1707</v>
      </c>
      <c r="B867" s="32" t="s">
        <v>1708</v>
      </c>
      <c r="C867" s="33">
        <v>16926</v>
      </c>
      <c r="D867" s="33">
        <v>10</v>
      </c>
      <c r="E867" s="33">
        <v>62</v>
      </c>
      <c r="F867" s="28">
        <f t="shared" si="26"/>
        <v>5.2</v>
      </c>
      <c r="G867" s="29">
        <f t="shared" si="27"/>
        <v>3.663003663003663E-3</v>
      </c>
      <c r="H867" s="30"/>
    </row>
    <row r="868" spans="1:8" x14ac:dyDescent="0.25">
      <c r="A868" s="25" t="s">
        <v>1709</v>
      </c>
      <c r="B868" s="26" t="s">
        <v>881</v>
      </c>
      <c r="C868" s="27">
        <v>41949</v>
      </c>
      <c r="D868" s="27">
        <v>26</v>
      </c>
      <c r="E868" s="27">
        <v>61</v>
      </c>
      <c r="F868" s="28">
        <f t="shared" si="26"/>
        <v>1.3461538461538463</v>
      </c>
      <c r="G868" s="29">
        <f t="shared" si="27"/>
        <v>1.454146701947603E-3</v>
      </c>
      <c r="H868" s="30"/>
    </row>
    <row r="869" spans="1:8" x14ac:dyDescent="0.25">
      <c r="A869" s="31" t="s">
        <v>1710</v>
      </c>
      <c r="B869" s="32" t="s">
        <v>1711</v>
      </c>
      <c r="C869" s="33">
        <v>72</v>
      </c>
      <c r="D869" s="33">
        <v>66</v>
      </c>
      <c r="E869" s="33">
        <v>61</v>
      </c>
      <c r="F869" s="28">
        <f t="shared" si="26"/>
        <v>-7.575757575757576E-2</v>
      </c>
      <c r="G869" s="29">
        <f t="shared" si="27"/>
        <v>0.84722222222222221</v>
      </c>
      <c r="H869" s="30"/>
    </row>
    <row r="870" spans="1:8" x14ac:dyDescent="0.25">
      <c r="A870" s="25" t="s">
        <v>1712</v>
      </c>
      <c r="B870" s="26" t="s">
        <v>1713</v>
      </c>
      <c r="C870" s="27">
        <v>61</v>
      </c>
      <c r="D870" s="27">
        <v>90</v>
      </c>
      <c r="E870" s="27">
        <v>61</v>
      </c>
      <c r="F870" s="28">
        <f t="shared" si="26"/>
        <v>-0.32222222222222224</v>
      </c>
      <c r="G870" s="29">
        <f t="shared" si="27"/>
        <v>1</v>
      </c>
      <c r="H870" s="30"/>
    </row>
    <row r="871" spans="1:8" ht="24" x14ac:dyDescent="0.25">
      <c r="A871" s="31" t="s">
        <v>1714</v>
      </c>
      <c r="B871" s="32" t="s">
        <v>1715</v>
      </c>
      <c r="C871" s="33">
        <v>2070</v>
      </c>
      <c r="D871" s="33">
        <v>48</v>
      </c>
      <c r="E871" s="33">
        <v>61</v>
      </c>
      <c r="F871" s="28">
        <f t="shared" si="26"/>
        <v>0.27083333333333331</v>
      </c>
      <c r="G871" s="29">
        <f t="shared" si="27"/>
        <v>2.9468599033816423E-2</v>
      </c>
      <c r="H871" s="30"/>
    </row>
    <row r="872" spans="1:8" x14ac:dyDescent="0.25">
      <c r="A872" s="25" t="s">
        <v>1716</v>
      </c>
      <c r="B872" s="26" t="s">
        <v>1717</v>
      </c>
      <c r="C872" s="27">
        <v>32753</v>
      </c>
      <c r="D872" s="27">
        <v>67</v>
      </c>
      <c r="E872" s="27">
        <v>61</v>
      </c>
      <c r="F872" s="28">
        <f t="shared" si="26"/>
        <v>-8.9552238805970144E-2</v>
      </c>
      <c r="G872" s="29">
        <f t="shared" si="27"/>
        <v>1.8624248160473849E-3</v>
      </c>
      <c r="H872" s="30"/>
    </row>
    <row r="873" spans="1:8" x14ac:dyDescent="0.25">
      <c r="A873" s="31" t="s">
        <v>1718</v>
      </c>
      <c r="B873" s="32" t="s">
        <v>1719</v>
      </c>
      <c r="C873" s="33">
        <v>986</v>
      </c>
      <c r="D873" s="33">
        <v>58</v>
      </c>
      <c r="E873" s="33">
        <v>61</v>
      </c>
      <c r="F873" s="28">
        <f t="shared" si="26"/>
        <v>5.1724137931034482E-2</v>
      </c>
      <c r="G873" s="29">
        <f t="shared" si="27"/>
        <v>6.1866125760649086E-2</v>
      </c>
      <c r="H873" s="30"/>
    </row>
    <row r="874" spans="1:8" ht="24" x14ac:dyDescent="0.25">
      <c r="A874" s="25" t="s">
        <v>1720</v>
      </c>
      <c r="B874" s="26" t="s">
        <v>1721</v>
      </c>
      <c r="C874" s="27">
        <v>4341</v>
      </c>
      <c r="D874" s="27">
        <v>22</v>
      </c>
      <c r="E874" s="27">
        <v>60</v>
      </c>
      <c r="F874" s="28">
        <f t="shared" si="26"/>
        <v>1.7272727272727273</v>
      </c>
      <c r="G874" s="29">
        <f t="shared" si="27"/>
        <v>1.3821700069108501E-2</v>
      </c>
      <c r="H874" s="30"/>
    </row>
    <row r="875" spans="1:8" x14ac:dyDescent="0.25">
      <c r="A875" s="31" t="s">
        <v>1722</v>
      </c>
      <c r="B875" s="32" t="s">
        <v>1078</v>
      </c>
      <c r="C875" s="33">
        <v>36336</v>
      </c>
      <c r="D875" s="33">
        <v>144</v>
      </c>
      <c r="E875" s="33">
        <v>60</v>
      </c>
      <c r="F875" s="28">
        <f t="shared" si="26"/>
        <v>-0.58333333333333337</v>
      </c>
      <c r="G875" s="29">
        <f t="shared" si="27"/>
        <v>1.6512549537648614E-3</v>
      </c>
      <c r="H875" s="30"/>
    </row>
    <row r="876" spans="1:8" x14ac:dyDescent="0.25">
      <c r="A876" s="25" t="s">
        <v>1723</v>
      </c>
      <c r="B876" s="26" t="s">
        <v>1724</v>
      </c>
      <c r="C876" s="27">
        <v>7243</v>
      </c>
      <c r="D876" s="27">
        <v>54</v>
      </c>
      <c r="E876" s="27">
        <v>60</v>
      </c>
      <c r="F876" s="28">
        <f t="shared" si="26"/>
        <v>0.1111111111111111</v>
      </c>
      <c r="G876" s="29">
        <f t="shared" si="27"/>
        <v>8.283860278889962E-3</v>
      </c>
      <c r="H876" s="30"/>
    </row>
    <row r="877" spans="1:8" x14ac:dyDescent="0.25">
      <c r="A877" s="31" t="s">
        <v>1725</v>
      </c>
      <c r="B877" s="32" t="s">
        <v>1726</v>
      </c>
      <c r="C877" s="33">
        <v>19285</v>
      </c>
      <c r="D877" s="33">
        <v>108</v>
      </c>
      <c r="E877" s="33">
        <v>60</v>
      </c>
      <c r="F877" s="28">
        <f t="shared" si="26"/>
        <v>-0.44444444444444442</v>
      </c>
      <c r="G877" s="29">
        <f t="shared" si="27"/>
        <v>3.11122634171636E-3</v>
      </c>
      <c r="H877" s="30"/>
    </row>
    <row r="878" spans="1:8" ht="24" x14ac:dyDescent="0.25">
      <c r="A878" s="25" t="s">
        <v>1727</v>
      </c>
      <c r="B878" s="26" t="s">
        <v>1728</v>
      </c>
      <c r="C878" s="27">
        <v>1985</v>
      </c>
      <c r="D878" s="27">
        <v>687</v>
      </c>
      <c r="E878" s="27">
        <v>59</v>
      </c>
      <c r="F878" s="28">
        <f t="shared" si="26"/>
        <v>-0.91411935953420664</v>
      </c>
      <c r="G878" s="29">
        <f t="shared" si="27"/>
        <v>2.9722921914357683E-2</v>
      </c>
      <c r="H878" s="30"/>
    </row>
    <row r="879" spans="1:8" x14ac:dyDescent="0.25">
      <c r="A879" s="31" t="s">
        <v>1729</v>
      </c>
      <c r="B879" s="32" t="s">
        <v>1730</v>
      </c>
      <c r="C879" s="33">
        <v>13811</v>
      </c>
      <c r="D879" s="33">
        <v>165</v>
      </c>
      <c r="E879" s="33">
        <v>59</v>
      </c>
      <c r="F879" s="28">
        <f t="shared" si="26"/>
        <v>-0.64242424242424245</v>
      </c>
      <c r="G879" s="29">
        <f t="shared" si="27"/>
        <v>4.2719571356165378E-3</v>
      </c>
      <c r="H879" s="30"/>
    </row>
    <row r="880" spans="1:8" ht="24" x14ac:dyDescent="0.25">
      <c r="A880" s="25" t="s">
        <v>1731</v>
      </c>
      <c r="B880" s="26" t="s">
        <v>1732</v>
      </c>
      <c r="C880" s="27">
        <v>18001</v>
      </c>
      <c r="D880" s="27">
        <v>67</v>
      </c>
      <c r="E880" s="27">
        <v>59</v>
      </c>
      <c r="F880" s="28">
        <f t="shared" si="26"/>
        <v>-0.11940298507462686</v>
      </c>
      <c r="G880" s="29">
        <f t="shared" si="27"/>
        <v>3.2775956891283819E-3</v>
      </c>
      <c r="H880" s="30"/>
    </row>
    <row r="881" spans="1:8" ht="24" x14ac:dyDescent="0.25">
      <c r="A881" s="31" t="s">
        <v>1733</v>
      </c>
      <c r="B881" s="32" t="s">
        <v>1734</v>
      </c>
      <c r="C881" s="33">
        <v>53410</v>
      </c>
      <c r="D881" s="33">
        <v>61</v>
      </c>
      <c r="E881" s="33">
        <v>59</v>
      </c>
      <c r="F881" s="28">
        <f t="shared" si="26"/>
        <v>-3.2786885245901641E-2</v>
      </c>
      <c r="G881" s="29">
        <f t="shared" si="27"/>
        <v>1.1046620483055607E-3</v>
      </c>
      <c r="H881" s="30"/>
    </row>
    <row r="882" spans="1:8" x14ac:dyDescent="0.25">
      <c r="A882" s="25" t="s">
        <v>1735</v>
      </c>
      <c r="B882" s="26" t="s">
        <v>1736</v>
      </c>
      <c r="C882" s="27">
        <v>1801</v>
      </c>
      <c r="D882" s="27">
        <v>0</v>
      </c>
      <c r="E882" s="27">
        <v>59</v>
      </c>
      <c r="F882" s="28" t="e">
        <f t="shared" si="26"/>
        <v>#DIV/0!</v>
      </c>
      <c r="G882" s="29">
        <f t="shared" si="27"/>
        <v>3.2759578012215435E-2</v>
      </c>
      <c r="H882" s="30"/>
    </row>
    <row r="883" spans="1:8" x14ac:dyDescent="0.25">
      <c r="A883" s="31" t="s">
        <v>1737</v>
      </c>
      <c r="B883" s="32" t="s">
        <v>1738</v>
      </c>
      <c r="C883" s="33">
        <v>230</v>
      </c>
      <c r="D883" s="33">
        <v>30</v>
      </c>
      <c r="E883" s="33">
        <v>58</v>
      </c>
      <c r="F883" s="28">
        <f t="shared" si="26"/>
        <v>0.93333333333333335</v>
      </c>
      <c r="G883" s="29">
        <f t="shared" si="27"/>
        <v>0.25217391304347825</v>
      </c>
      <c r="H883" s="30"/>
    </row>
    <row r="884" spans="1:8" x14ac:dyDescent="0.25">
      <c r="A884" s="25" t="s">
        <v>1739</v>
      </c>
      <c r="B884" s="26" t="s">
        <v>1740</v>
      </c>
      <c r="C884" s="27">
        <v>9055</v>
      </c>
      <c r="D884" s="27">
        <v>47</v>
      </c>
      <c r="E884" s="27">
        <v>58</v>
      </c>
      <c r="F884" s="28">
        <f t="shared" si="26"/>
        <v>0.23404255319148937</v>
      </c>
      <c r="G884" s="29">
        <f t="shared" si="27"/>
        <v>6.4053009387078962E-3</v>
      </c>
      <c r="H884" s="30"/>
    </row>
    <row r="885" spans="1:8" ht="24" x14ac:dyDescent="0.25">
      <c r="A885" s="31" t="s">
        <v>1741</v>
      </c>
      <c r="B885" s="32" t="s">
        <v>1742</v>
      </c>
      <c r="C885" s="33">
        <v>5025</v>
      </c>
      <c r="D885" s="33">
        <v>186</v>
      </c>
      <c r="E885" s="33">
        <v>58</v>
      </c>
      <c r="F885" s="28">
        <f t="shared" si="26"/>
        <v>-0.68817204301075274</v>
      </c>
      <c r="G885" s="29">
        <f t="shared" si="27"/>
        <v>1.1542288557213931E-2</v>
      </c>
      <c r="H885" s="30"/>
    </row>
    <row r="886" spans="1:8" x14ac:dyDescent="0.25">
      <c r="A886" s="25" t="s">
        <v>1743</v>
      </c>
      <c r="B886" s="26" t="s">
        <v>1744</v>
      </c>
      <c r="C886" s="27">
        <v>10968</v>
      </c>
      <c r="D886" s="27">
        <v>145</v>
      </c>
      <c r="E886" s="27">
        <v>58</v>
      </c>
      <c r="F886" s="28">
        <f t="shared" si="26"/>
        <v>-0.6</v>
      </c>
      <c r="G886" s="29">
        <f t="shared" si="27"/>
        <v>5.2881108679795766E-3</v>
      </c>
      <c r="H886" s="30"/>
    </row>
    <row r="887" spans="1:8" x14ac:dyDescent="0.25">
      <c r="A887" s="31" t="s">
        <v>1745</v>
      </c>
      <c r="B887" s="32" t="s">
        <v>1746</v>
      </c>
      <c r="C887" s="33">
        <v>810</v>
      </c>
      <c r="D887" s="33">
        <v>0</v>
      </c>
      <c r="E887" s="33">
        <v>58</v>
      </c>
      <c r="F887" s="28" t="e">
        <f t="shared" si="26"/>
        <v>#DIV/0!</v>
      </c>
      <c r="G887" s="29">
        <f t="shared" si="27"/>
        <v>7.160493827160494E-2</v>
      </c>
      <c r="H887" s="30"/>
    </row>
    <row r="888" spans="1:8" x14ac:dyDescent="0.25">
      <c r="A888" s="25" t="s">
        <v>1747</v>
      </c>
      <c r="B888" s="26" t="s">
        <v>1748</v>
      </c>
      <c r="C888" s="27">
        <v>1714</v>
      </c>
      <c r="D888" s="27">
        <v>0</v>
      </c>
      <c r="E888" s="27">
        <v>58</v>
      </c>
      <c r="F888" s="28" t="e">
        <f t="shared" si="26"/>
        <v>#DIV/0!</v>
      </c>
      <c r="G888" s="29">
        <f t="shared" si="27"/>
        <v>3.3838973162193697E-2</v>
      </c>
      <c r="H888" s="30"/>
    </row>
    <row r="889" spans="1:8" x14ac:dyDescent="0.25">
      <c r="A889" s="31" t="s">
        <v>1749</v>
      </c>
      <c r="B889" s="32" t="s">
        <v>1750</v>
      </c>
      <c r="C889" s="33">
        <v>506</v>
      </c>
      <c r="D889" s="33">
        <v>74</v>
      </c>
      <c r="E889" s="33">
        <v>58</v>
      </c>
      <c r="F889" s="28">
        <f t="shared" si="26"/>
        <v>-0.21621621621621623</v>
      </c>
      <c r="G889" s="29">
        <f t="shared" si="27"/>
        <v>0.11462450592885376</v>
      </c>
      <c r="H889" s="30"/>
    </row>
    <row r="890" spans="1:8" ht="24" x14ac:dyDescent="0.25">
      <c r="A890" s="25" t="s">
        <v>1751</v>
      </c>
      <c r="B890" s="26" t="s">
        <v>1752</v>
      </c>
      <c r="C890" s="27">
        <v>27765</v>
      </c>
      <c r="D890" s="27">
        <v>69</v>
      </c>
      <c r="E890" s="27">
        <v>57</v>
      </c>
      <c r="F890" s="28">
        <f t="shared" si="26"/>
        <v>-0.17391304347826086</v>
      </c>
      <c r="G890" s="29">
        <f t="shared" si="27"/>
        <v>2.0529443544030253E-3</v>
      </c>
      <c r="H890" s="30"/>
    </row>
    <row r="891" spans="1:8" x14ac:dyDescent="0.25">
      <c r="A891" s="31" t="s">
        <v>1753</v>
      </c>
      <c r="B891" s="32" t="s">
        <v>1754</v>
      </c>
      <c r="C891" s="33">
        <v>1526</v>
      </c>
      <c r="D891" s="33">
        <v>111</v>
      </c>
      <c r="E891" s="33">
        <v>57</v>
      </c>
      <c r="F891" s="28">
        <f t="shared" si="26"/>
        <v>-0.48648648648648651</v>
      </c>
      <c r="G891" s="29">
        <f t="shared" si="27"/>
        <v>3.7352555701179554E-2</v>
      </c>
      <c r="H891" s="30"/>
    </row>
    <row r="892" spans="1:8" x14ac:dyDescent="0.25">
      <c r="A892" s="25" t="s">
        <v>1755</v>
      </c>
      <c r="B892" s="26" t="s">
        <v>1756</v>
      </c>
      <c r="C892" s="27">
        <v>11990</v>
      </c>
      <c r="D892" s="27">
        <v>0</v>
      </c>
      <c r="E892" s="27">
        <v>57</v>
      </c>
      <c r="F892" s="28" t="e">
        <f t="shared" si="26"/>
        <v>#DIV/0!</v>
      </c>
      <c r="G892" s="29">
        <f t="shared" si="27"/>
        <v>4.7539616346955801E-3</v>
      </c>
      <c r="H892" s="30"/>
    </row>
    <row r="893" spans="1:8" x14ac:dyDescent="0.25">
      <c r="A893" s="31" t="s">
        <v>1757</v>
      </c>
      <c r="B893" s="32" t="s">
        <v>1758</v>
      </c>
      <c r="C893" s="33">
        <v>49819</v>
      </c>
      <c r="D893" s="33">
        <v>0</v>
      </c>
      <c r="E893" s="33">
        <v>56</v>
      </c>
      <c r="F893" s="28" t="e">
        <f t="shared" si="26"/>
        <v>#DIV/0!</v>
      </c>
      <c r="G893" s="29">
        <f t="shared" si="27"/>
        <v>1.1240691302515104E-3</v>
      </c>
      <c r="H893" s="30"/>
    </row>
    <row r="894" spans="1:8" ht="24" x14ac:dyDescent="0.25">
      <c r="A894" s="25" t="s">
        <v>1759</v>
      </c>
      <c r="B894" s="26" t="s">
        <v>1760</v>
      </c>
      <c r="C894" s="27">
        <v>1676</v>
      </c>
      <c r="D894" s="27">
        <v>189</v>
      </c>
      <c r="E894" s="27">
        <v>56</v>
      </c>
      <c r="F894" s="28">
        <f t="shared" si="26"/>
        <v>-0.70370370370370372</v>
      </c>
      <c r="G894" s="29">
        <f t="shared" si="27"/>
        <v>3.3412887828162291E-2</v>
      </c>
      <c r="H894" s="30"/>
    </row>
    <row r="895" spans="1:8" x14ac:dyDescent="0.25">
      <c r="A895" s="31" t="s">
        <v>1761</v>
      </c>
      <c r="B895" s="32" t="s">
        <v>1762</v>
      </c>
      <c r="C895" s="33">
        <v>39144</v>
      </c>
      <c r="D895" s="33">
        <v>70</v>
      </c>
      <c r="E895" s="33">
        <v>56</v>
      </c>
      <c r="F895" s="28">
        <f t="shared" si="26"/>
        <v>-0.2</v>
      </c>
      <c r="G895" s="29">
        <f t="shared" si="27"/>
        <v>1.4306151645207439E-3</v>
      </c>
      <c r="H895" s="30"/>
    </row>
    <row r="896" spans="1:8" ht="24" x14ac:dyDescent="0.25">
      <c r="A896" s="25" t="s">
        <v>1763</v>
      </c>
      <c r="B896" s="26" t="s">
        <v>1764</v>
      </c>
      <c r="C896" s="27">
        <v>3940</v>
      </c>
      <c r="D896" s="27">
        <v>24</v>
      </c>
      <c r="E896" s="27">
        <v>55</v>
      </c>
      <c r="F896" s="28">
        <f t="shared" si="26"/>
        <v>1.2916666666666667</v>
      </c>
      <c r="G896" s="29">
        <f t="shared" si="27"/>
        <v>1.3959390862944163E-2</v>
      </c>
      <c r="H896" s="30"/>
    </row>
    <row r="897" spans="1:8" x14ac:dyDescent="0.25">
      <c r="A897" s="31" t="s">
        <v>1765</v>
      </c>
      <c r="B897" s="32" t="s">
        <v>1766</v>
      </c>
      <c r="C897" s="33">
        <v>6298</v>
      </c>
      <c r="D897" s="33">
        <v>65</v>
      </c>
      <c r="E897" s="33">
        <v>55</v>
      </c>
      <c r="F897" s="28">
        <f t="shared" si="26"/>
        <v>-0.15384615384615385</v>
      </c>
      <c r="G897" s="29">
        <f t="shared" si="27"/>
        <v>8.732931089234678E-3</v>
      </c>
      <c r="H897" s="30"/>
    </row>
    <row r="898" spans="1:8" ht="24" x14ac:dyDescent="0.25">
      <c r="A898" s="25" t="s">
        <v>1767</v>
      </c>
      <c r="B898" s="26" t="s">
        <v>1768</v>
      </c>
      <c r="C898" s="27">
        <v>358</v>
      </c>
      <c r="D898" s="27">
        <v>6</v>
      </c>
      <c r="E898" s="27">
        <v>55</v>
      </c>
      <c r="F898" s="28">
        <f t="shared" si="26"/>
        <v>8.1666666666666661</v>
      </c>
      <c r="G898" s="29">
        <f t="shared" si="27"/>
        <v>0.15363128491620112</v>
      </c>
      <c r="H898" s="30"/>
    </row>
    <row r="899" spans="1:8" x14ac:dyDescent="0.25">
      <c r="A899" s="31" t="s">
        <v>1769</v>
      </c>
      <c r="B899" s="32" t="s">
        <v>1770</v>
      </c>
      <c r="C899" s="33">
        <v>428</v>
      </c>
      <c r="D899" s="33">
        <v>29</v>
      </c>
      <c r="E899" s="33">
        <v>55</v>
      </c>
      <c r="F899" s="28">
        <f t="shared" si="26"/>
        <v>0.89655172413793105</v>
      </c>
      <c r="G899" s="29">
        <f t="shared" si="27"/>
        <v>0.12850467289719625</v>
      </c>
      <c r="H899" s="30"/>
    </row>
    <row r="900" spans="1:8" x14ac:dyDescent="0.25">
      <c r="A900" s="25" t="s">
        <v>1771</v>
      </c>
      <c r="B900" s="26" t="s">
        <v>1772</v>
      </c>
      <c r="C900" s="27">
        <v>13942</v>
      </c>
      <c r="D900" s="27">
        <v>39</v>
      </c>
      <c r="E900" s="27">
        <v>55</v>
      </c>
      <c r="F900" s="28">
        <f t="shared" si="26"/>
        <v>0.41025641025641024</v>
      </c>
      <c r="G900" s="29">
        <f t="shared" si="27"/>
        <v>3.9449146463921966E-3</v>
      </c>
      <c r="H900" s="30"/>
    </row>
    <row r="901" spans="1:8" ht="24" x14ac:dyDescent="0.25">
      <c r="A901" s="31" t="s">
        <v>1773</v>
      </c>
      <c r="B901" s="32" t="s">
        <v>1774</v>
      </c>
      <c r="C901" s="33">
        <v>3691</v>
      </c>
      <c r="D901" s="33">
        <v>156</v>
      </c>
      <c r="E901" s="33">
        <v>55</v>
      </c>
      <c r="F901" s="28">
        <f t="shared" si="26"/>
        <v>-0.64743589743589747</v>
      </c>
      <c r="G901" s="29">
        <f t="shared" si="27"/>
        <v>1.4901110810078569E-2</v>
      </c>
      <c r="H901" s="30"/>
    </row>
    <row r="902" spans="1:8" x14ac:dyDescent="0.25">
      <c r="A902" s="25" t="s">
        <v>1775</v>
      </c>
      <c r="B902" s="26" t="s">
        <v>1776</v>
      </c>
      <c r="C902" s="27">
        <v>112120</v>
      </c>
      <c r="D902" s="27">
        <v>209</v>
      </c>
      <c r="E902" s="27">
        <v>54</v>
      </c>
      <c r="F902" s="28">
        <f t="shared" si="26"/>
        <v>-0.74162679425837319</v>
      </c>
      <c r="G902" s="29">
        <f t="shared" si="27"/>
        <v>4.8162682839814487E-4</v>
      </c>
      <c r="H902" s="30"/>
    </row>
    <row r="903" spans="1:8" ht="24" x14ac:dyDescent="0.25">
      <c r="A903" s="31" t="s">
        <v>1777</v>
      </c>
      <c r="B903" s="32" t="s">
        <v>1778</v>
      </c>
      <c r="C903" s="33">
        <v>2523</v>
      </c>
      <c r="D903" s="33">
        <v>106</v>
      </c>
      <c r="E903" s="33">
        <v>54</v>
      </c>
      <c r="F903" s="28">
        <f t="shared" si="26"/>
        <v>-0.49056603773584906</v>
      </c>
      <c r="G903" s="29">
        <f t="shared" si="27"/>
        <v>2.1403091557669441E-2</v>
      </c>
      <c r="H903" s="30"/>
    </row>
    <row r="904" spans="1:8" x14ac:dyDescent="0.25">
      <c r="A904" s="25" t="s">
        <v>1779</v>
      </c>
      <c r="B904" s="26" t="s">
        <v>1780</v>
      </c>
      <c r="C904" s="27">
        <v>67655</v>
      </c>
      <c r="D904" s="27">
        <v>0</v>
      </c>
      <c r="E904" s="27">
        <v>53</v>
      </c>
      <c r="F904" s="28" t="e">
        <f t="shared" ref="F904:F967" si="28">(E904-D904)/D904</f>
        <v>#DIV/0!</v>
      </c>
      <c r="G904" s="29">
        <f t="shared" ref="G904:G967" si="29">E904/C904</f>
        <v>7.8338629813021947E-4</v>
      </c>
      <c r="H904" s="30"/>
    </row>
    <row r="905" spans="1:8" ht="24" x14ac:dyDescent="0.25">
      <c r="A905" s="31" t="s">
        <v>1781</v>
      </c>
      <c r="B905" s="32" t="s">
        <v>1782</v>
      </c>
      <c r="C905" s="33">
        <v>32974</v>
      </c>
      <c r="D905" s="33">
        <v>17</v>
      </c>
      <c r="E905" s="33">
        <v>53</v>
      </c>
      <c r="F905" s="28">
        <f t="shared" si="28"/>
        <v>2.1176470588235294</v>
      </c>
      <c r="G905" s="29">
        <f t="shared" si="29"/>
        <v>1.6073269848971916E-3</v>
      </c>
      <c r="H905" s="30"/>
    </row>
    <row r="906" spans="1:8" x14ac:dyDescent="0.25">
      <c r="A906" s="25" t="s">
        <v>1783</v>
      </c>
      <c r="B906" s="26" t="s">
        <v>1784</v>
      </c>
      <c r="C906" s="27">
        <v>4273</v>
      </c>
      <c r="D906" s="27">
        <v>25</v>
      </c>
      <c r="E906" s="27">
        <v>53</v>
      </c>
      <c r="F906" s="28">
        <f t="shared" si="28"/>
        <v>1.1200000000000001</v>
      </c>
      <c r="G906" s="29">
        <f t="shared" si="29"/>
        <v>1.2403463608705827E-2</v>
      </c>
      <c r="H906" s="30"/>
    </row>
    <row r="907" spans="1:8" ht="24" x14ac:dyDescent="0.25">
      <c r="A907" s="31" t="s">
        <v>1785</v>
      </c>
      <c r="B907" s="32" t="s">
        <v>1786</v>
      </c>
      <c r="C907" s="33">
        <v>693</v>
      </c>
      <c r="D907" s="33">
        <v>87</v>
      </c>
      <c r="E907" s="33">
        <v>53</v>
      </c>
      <c r="F907" s="28">
        <f t="shared" si="28"/>
        <v>-0.39080459770114945</v>
      </c>
      <c r="G907" s="29">
        <f t="shared" si="29"/>
        <v>7.647907647907648E-2</v>
      </c>
      <c r="H907" s="30"/>
    </row>
    <row r="908" spans="1:8" x14ac:dyDescent="0.25">
      <c r="A908" s="25" t="s">
        <v>1787</v>
      </c>
      <c r="B908" s="26" t="s">
        <v>1788</v>
      </c>
      <c r="C908" s="27">
        <v>3358</v>
      </c>
      <c r="D908" s="27">
        <v>33</v>
      </c>
      <c r="E908" s="27">
        <v>52</v>
      </c>
      <c r="F908" s="28">
        <f t="shared" si="28"/>
        <v>0.5757575757575758</v>
      </c>
      <c r="G908" s="29">
        <f t="shared" si="29"/>
        <v>1.5485407980941036E-2</v>
      </c>
      <c r="H908" s="30"/>
    </row>
    <row r="909" spans="1:8" x14ac:dyDescent="0.25">
      <c r="A909" s="31" t="s">
        <v>1789</v>
      </c>
      <c r="B909" s="32" t="s">
        <v>1790</v>
      </c>
      <c r="C909" s="33">
        <v>27397</v>
      </c>
      <c r="D909" s="33">
        <v>99</v>
      </c>
      <c r="E909" s="33">
        <v>52</v>
      </c>
      <c r="F909" s="28">
        <f t="shared" si="28"/>
        <v>-0.47474747474747475</v>
      </c>
      <c r="G909" s="29">
        <f t="shared" si="29"/>
        <v>1.898018031171296E-3</v>
      </c>
      <c r="H909" s="30"/>
    </row>
    <row r="910" spans="1:8" x14ac:dyDescent="0.25">
      <c r="A910" s="25" t="s">
        <v>1791</v>
      </c>
      <c r="B910" s="26" t="s">
        <v>1792</v>
      </c>
      <c r="C910" s="27">
        <v>9865</v>
      </c>
      <c r="D910" s="27">
        <v>9</v>
      </c>
      <c r="E910" s="27">
        <v>52</v>
      </c>
      <c r="F910" s="28">
        <f t="shared" si="28"/>
        <v>4.7777777777777777</v>
      </c>
      <c r="G910" s="29">
        <f t="shared" si="29"/>
        <v>5.271160669031931E-3</v>
      </c>
      <c r="H910" s="30"/>
    </row>
    <row r="911" spans="1:8" x14ac:dyDescent="0.25">
      <c r="A911" s="31" t="s">
        <v>1793</v>
      </c>
      <c r="B911" s="32" t="s">
        <v>1794</v>
      </c>
      <c r="C911" s="33">
        <v>85561</v>
      </c>
      <c r="D911" s="33">
        <v>34</v>
      </c>
      <c r="E911" s="33">
        <v>51</v>
      </c>
      <c r="F911" s="28">
        <f t="shared" si="28"/>
        <v>0.5</v>
      </c>
      <c r="G911" s="29">
        <f t="shared" si="29"/>
        <v>5.9606596463341948E-4</v>
      </c>
      <c r="H911" s="30"/>
    </row>
    <row r="912" spans="1:8" x14ac:dyDescent="0.25">
      <c r="A912" s="25" t="s">
        <v>1795</v>
      </c>
      <c r="B912" s="26" t="s">
        <v>1796</v>
      </c>
      <c r="C912" s="27">
        <v>74886</v>
      </c>
      <c r="D912" s="27">
        <v>309</v>
      </c>
      <c r="E912" s="27">
        <v>51</v>
      </c>
      <c r="F912" s="28">
        <f t="shared" si="28"/>
        <v>-0.83495145631067957</v>
      </c>
      <c r="G912" s="29">
        <f t="shared" si="29"/>
        <v>6.8103517346366474E-4</v>
      </c>
      <c r="H912" s="30"/>
    </row>
    <row r="913" spans="1:8" x14ac:dyDescent="0.25">
      <c r="A913" s="31" t="s">
        <v>1797</v>
      </c>
      <c r="B913" s="32" t="s">
        <v>1798</v>
      </c>
      <c r="C913" s="33">
        <v>18437</v>
      </c>
      <c r="D913" s="33">
        <v>30</v>
      </c>
      <c r="E913" s="33">
        <v>51</v>
      </c>
      <c r="F913" s="28">
        <f t="shared" si="28"/>
        <v>0.7</v>
      </c>
      <c r="G913" s="29">
        <f t="shared" si="29"/>
        <v>2.7661767098768782E-3</v>
      </c>
      <c r="H913" s="30"/>
    </row>
    <row r="914" spans="1:8" ht="24" x14ac:dyDescent="0.25">
      <c r="A914" s="25" t="s">
        <v>1799</v>
      </c>
      <c r="B914" s="26" t="s">
        <v>1800</v>
      </c>
      <c r="C914" s="27">
        <v>185154</v>
      </c>
      <c r="D914" s="27">
        <v>11</v>
      </c>
      <c r="E914" s="27">
        <v>51</v>
      </c>
      <c r="F914" s="28">
        <f t="shared" si="28"/>
        <v>3.6363636363636362</v>
      </c>
      <c r="G914" s="29">
        <f t="shared" si="29"/>
        <v>2.7544638517126282E-4</v>
      </c>
      <c r="H914" s="30"/>
    </row>
    <row r="915" spans="1:8" ht="24" x14ac:dyDescent="0.25">
      <c r="A915" s="31" t="s">
        <v>1801</v>
      </c>
      <c r="B915" s="32" t="s">
        <v>1802</v>
      </c>
      <c r="C915" s="33">
        <v>11204</v>
      </c>
      <c r="D915" s="33">
        <v>26</v>
      </c>
      <c r="E915" s="33">
        <v>50</v>
      </c>
      <c r="F915" s="28">
        <f t="shared" si="28"/>
        <v>0.92307692307692313</v>
      </c>
      <c r="G915" s="29">
        <f t="shared" si="29"/>
        <v>4.4626918957515176E-3</v>
      </c>
      <c r="H915" s="30"/>
    </row>
    <row r="916" spans="1:8" x14ac:dyDescent="0.25">
      <c r="A916" s="25" t="s">
        <v>1803</v>
      </c>
      <c r="B916" s="26" t="s">
        <v>1804</v>
      </c>
      <c r="C916" s="27">
        <v>17256</v>
      </c>
      <c r="D916" s="27">
        <v>7</v>
      </c>
      <c r="E916" s="27">
        <v>50</v>
      </c>
      <c r="F916" s="28">
        <f t="shared" si="28"/>
        <v>6.1428571428571432</v>
      </c>
      <c r="G916" s="29">
        <f t="shared" si="29"/>
        <v>2.8975428836346779E-3</v>
      </c>
      <c r="H916" s="30"/>
    </row>
    <row r="917" spans="1:8" x14ac:dyDescent="0.25">
      <c r="A917" s="31" t="s">
        <v>1805</v>
      </c>
      <c r="B917" s="32" t="s">
        <v>1806</v>
      </c>
      <c r="C917" s="33">
        <v>290299</v>
      </c>
      <c r="D917" s="33">
        <v>36</v>
      </c>
      <c r="E917" s="33">
        <v>50</v>
      </c>
      <c r="F917" s="28">
        <f t="shared" si="28"/>
        <v>0.3888888888888889</v>
      </c>
      <c r="G917" s="29">
        <f t="shared" si="29"/>
        <v>1.7223621163007795E-4</v>
      </c>
      <c r="H917" s="30"/>
    </row>
    <row r="918" spans="1:8" ht="24" x14ac:dyDescent="0.25">
      <c r="A918" s="25" t="s">
        <v>1807</v>
      </c>
      <c r="B918" s="26" t="s">
        <v>1808</v>
      </c>
      <c r="C918" s="27">
        <v>5656</v>
      </c>
      <c r="D918" s="27">
        <v>34</v>
      </c>
      <c r="E918" s="27">
        <v>50</v>
      </c>
      <c r="F918" s="28">
        <f t="shared" si="28"/>
        <v>0.47058823529411764</v>
      </c>
      <c r="G918" s="29">
        <f t="shared" si="29"/>
        <v>8.8401697312588401E-3</v>
      </c>
      <c r="H918" s="30"/>
    </row>
    <row r="919" spans="1:8" ht="24" x14ac:dyDescent="0.25">
      <c r="A919" s="31" t="s">
        <v>1809</v>
      </c>
      <c r="B919" s="32" t="s">
        <v>1810</v>
      </c>
      <c r="C919" s="33">
        <v>5409</v>
      </c>
      <c r="D919" s="33">
        <v>0</v>
      </c>
      <c r="E919" s="33">
        <v>50</v>
      </c>
      <c r="F919" s="28" t="e">
        <f t="shared" si="28"/>
        <v>#DIV/0!</v>
      </c>
      <c r="G919" s="29">
        <f t="shared" si="29"/>
        <v>9.2438528378628211E-3</v>
      </c>
      <c r="H919" s="30"/>
    </row>
    <row r="920" spans="1:8" ht="24" x14ac:dyDescent="0.25">
      <c r="A920" s="25" t="s">
        <v>1811</v>
      </c>
      <c r="B920" s="26" t="s">
        <v>1812</v>
      </c>
      <c r="C920" s="27">
        <v>10202</v>
      </c>
      <c r="D920" s="27">
        <v>87</v>
      </c>
      <c r="E920" s="27">
        <v>49</v>
      </c>
      <c r="F920" s="28">
        <f t="shared" si="28"/>
        <v>-0.43678160919540232</v>
      </c>
      <c r="G920" s="29">
        <f t="shared" si="29"/>
        <v>4.802979807880808E-3</v>
      </c>
      <c r="H920" s="30"/>
    </row>
    <row r="921" spans="1:8" x14ac:dyDescent="0.25">
      <c r="A921" s="31" t="s">
        <v>1813</v>
      </c>
      <c r="B921" s="32" t="s">
        <v>1814</v>
      </c>
      <c r="C921" s="33">
        <v>19537</v>
      </c>
      <c r="D921" s="33">
        <v>0</v>
      </c>
      <c r="E921" s="33">
        <v>48</v>
      </c>
      <c r="F921" s="28" t="e">
        <f t="shared" si="28"/>
        <v>#DIV/0!</v>
      </c>
      <c r="G921" s="29">
        <f t="shared" si="29"/>
        <v>2.4568766955008446E-3</v>
      </c>
      <c r="H921" s="30"/>
    </row>
    <row r="922" spans="1:8" ht="24" x14ac:dyDescent="0.25">
      <c r="A922" s="25" t="s">
        <v>1815</v>
      </c>
      <c r="B922" s="26" t="s">
        <v>1816</v>
      </c>
      <c r="C922" s="27">
        <v>56111</v>
      </c>
      <c r="D922" s="27">
        <v>302</v>
      </c>
      <c r="E922" s="27">
        <v>48</v>
      </c>
      <c r="F922" s="28">
        <f t="shared" si="28"/>
        <v>-0.84105960264900659</v>
      </c>
      <c r="G922" s="29">
        <f t="shared" si="29"/>
        <v>8.5544723850938321E-4</v>
      </c>
      <c r="H922" s="30"/>
    </row>
    <row r="923" spans="1:8" x14ac:dyDescent="0.25">
      <c r="A923" s="31" t="s">
        <v>1817</v>
      </c>
      <c r="B923" s="32" t="s">
        <v>1818</v>
      </c>
      <c r="C923" s="33">
        <v>1785</v>
      </c>
      <c r="D923" s="33">
        <v>15</v>
      </c>
      <c r="E923" s="33">
        <v>48</v>
      </c>
      <c r="F923" s="28">
        <f t="shared" si="28"/>
        <v>2.2000000000000002</v>
      </c>
      <c r="G923" s="29">
        <f t="shared" si="29"/>
        <v>2.689075630252101E-2</v>
      </c>
      <c r="H923" s="30"/>
    </row>
    <row r="924" spans="1:8" x14ac:dyDescent="0.25">
      <c r="A924" s="25" t="s">
        <v>1819</v>
      </c>
      <c r="B924" s="26" t="s">
        <v>1820</v>
      </c>
      <c r="C924" s="27">
        <v>1717</v>
      </c>
      <c r="D924" s="27">
        <v>125</v>
      </c>
      <c r="E924" s="27">
        <v>47</v>
      </c>
      <c r="F924" s="28">
        <f t="shared" si="28"/>
        <v>-0.624</v>
      </c>
      <c r="G924" s="29">
        <f t="shared" si="29"/>
        <v>2.7373325567850902E-2</v>
      </c>
      <c r="H924" s="30"/>
    </row>
    <row r="925" spans="1:8" x14ac:dyDescent="0.25">
      <c r="A925" s="31" t="s">
        <v>1821</v>
      </c>
      <c r="B925" s="32" t="s">
        <v>1822</v>
      </c>
      <c r="C925" s="33">
        <v>7280</v>
      </c>
      <c r="D925" s="33">
        <v>85</v>
      </c>
      <c r="E925" s="33">
        <v>47</v>
      </c>
      <c r="F925" s="28">
        <f t="shared" si="28"/>
        <v>-0.44705882352941179</v>
      </c>
      <c r="G925" s="29">
        <f t="shared" si="29"/>
        <v>6.4560439560439557E-3</v>
      </c>
      <c r="H925" s="30"/>
    </row>
    <row r="926" spans="1:8" ht="24" x14ac:dyDescent="0.25">
      <c r="A926" s="25" t="s">
        <v>1823</v>
      </c>
      <c r="B926" s="26" t="s">
        <v>1824</v>
      </c>
      <c r="C926" s="27">
        <v>11384</v>
      </c>
      <c r="D926" s="27">
        <v>41</v>
      </c>
      <c r="E926" s="27">
        <v>47</v>
      </c>
      <c r="F926" s="28">
        <f t="shared" si="28"/>
        <v>0.14634146341463414</v>
      </c>
      <c r="G926" s="29">
        <f t="shared" si="29"/>
        <v>4.128601546029515E-3</v>
      </c>
      <c r="H926" s="30"/>
    </row>
    <row r="927" spans="1:8" x14ac:dyDescent="0.25">
      <c r="A927" s="31" t="s">
        <v>1825</v>
      </c>
      <c r="B927" s="32" t="s">
        <v>1826</v>
      </c>
      <c r="C927" s="33">
        <v>1113</v>
      </c>
      <c r="D927" s="33">
        <v>67</v>
      </c>
      <c r="E927" s="33">
        <v>46</v>
      </c>
      <c r="F927" s="28">
        <f t="shared" si="28"/>
        <v>-0.31343283582089554</v>
      </c>
      <c r="G927" s="29">
        <f t="shared" si="29"/>
        <v>4.1329739442946989E-2</v>
      </c>
      <c r="H927" s="30"/>
    </row>
    <row r="928" spans="1:8" x14ac:dyDescent="0.25">
      <c r="A928" s="25" t="s">
        <v>1827</v>
      </c>
      <c r="B928" s="26" t="s">
        <v>1828</v>
      </c>
      <c r="C928" s="27">
        <v>8267</v>
      </c>
      <c r="D928" s="27">
        <v>16</v>
      </c>
      <c r="E928" s="27">
        <v>46</v>
      </c>
      <c r="F928" s="28">
        <f t="shared" si="28"/>
        <v>1.875</v>
      </c>
      <c r="G928" s="29">
        <f t="shared" si="29"/>
        <v>5.5642917624289341E-3</v>
      </c>
      <c r="H928" s="30"/>
    </row>
    <row r="929" spans="1:8" x14ac:dyDescent="0.25">
      <c r="A929" s="31" t="s">
        <v>1829</v>
      </c>
      <c r="B929" s="32" t="s">
        <v>1830</v>
      </c>
      <c r="C929" s="33">
        <v>365</v>
      </c>
      <c r="D929" s="33">
        <v>73</v>
      </c>
      <c r="E929" s="33">
        <v>46</v>
      </c>
      <c r="F929" s="28">
        <f t="shared" si="28"/>
        <v>-0.36986301369863012</v>
      </c>
      <c r="G929" s="29">
        <f t="shared" si="29"/>
        <v>0.12602739726027398</v>
      </c>
      <c r="H929" s="30"/>
    </row>
    <row r="930" spans="1:8" x14ac:dyDescent="0.25">
      <c r="A930" s="25" t="s">
        <v>1831</v>
      </c>
      <c r="B930" s="26" t="s">
        <v>1832</v>
      </c>
      <c r="C930" s="27">
        <v>10596</v>
      </c>
      <c r="D930" s="27">
        <v>16</v>
      </c>
      <c r="E930" s="27">
        <v>46</v>
      </c>
      <c r="F930" s="28">
        <f t="shared" si="28"/>
        <v>1.875</v>
      </c>
      <c r="G930" s="29">
        <f t="shared" si="29"/>
        <v>4.3412608531521327E-3</v>
      </c>
      <c r="H930" s="30"/>
    </row>
    <row r="931" spans="1:8" x14ac:dyDescent="0.25">
      <c r="A931" s="31" t="s">
        <v>1833</v>
      </c>
      <c r="B931" s="32" t="s">
        <v>1834</v>
      </c>
      <c r="C931" s="33">
        <v>51</v>
      </c>
      <c r="D931" s="33">
        <v>0</v>
      </c>
      <c r="E931" s="33">
        <v>46</v>
      </c>
      <c r="F931" s="28" t="e">
        <f t="shared" si="28"/>
        <v>#DIV/0!</v>
      </c>
      <c r="G931" s="29">
        <f t="shared" si="29"/>
        <v>0.90196078431372551</v>
      </c>
      <c r="H931" s="30"/>
    </row>
    <row r="932" spans="1:8" ht="24" x14ac:dyDescent="0.25">
      <c r="A932" s="25" t="s">
        <v>1835</v>
      </c>
      <c r="B932" s="26" t="s">
        <v>1836</v>
      </c>
      <c r="C932" s="27">
        <v>1811</v>
      </c>
      <c r="D932" s="27">
        <v>9</v>
      </c>
      <c r="E932" s="27">
        <v>45</v>
      </c>
      <c r="F932" s="28">
        <f t="shared" si="28"/>
        <v>4</v>
      </c>
      <c r="G932" s="29">
        <f t="shared" si="29"/>
        <v>2.4848150193263391E-2</v>
      </c>
      <c r="H932" s="30"/>
    </row>
    <row r="933" spans="1:8" x14ac:dyDescent="0.25">
      <c r="A933" s="31" t="s">
        <v>1837</v>
      </c>
      <c r="B933" s="32" t="s">
        <v>1838</v>
      </c>
      <c r="C933" s="33">
        <v>90306</v>
      </c>
      <c r="D933" s="33">
        <v>41</v>
      </c>
      <c r="E933" s="33">
        <v>45</v>
      </c>
      <c r="F933" s="28">
        <f t="shared" si="28"/>
        <v>9.7560975609756101E-2</v>
      </c>
      <c r="G933" s="29">
        <f t="shared" si="29"/>
        <v>4.9830576041459045E-4</v>
      </c>
      <c r="H933" s="30"/>
    </row>
    <row r="934" spans="1:8" x14ac:dyDescent="0.25">
      <c r="A934" s="25" t="s">
        <v>1839</v>
      </c>
      <c r="B934" s="26" t="s">
        <v>1840</v>
      </c>
      <c r="C934" s="27">
        <v>39394</v>
      </c>
      <c r="D934" s="27">
        <v>30</v>
      </c>
      <c r="E934" s="27">
        <v>44</v>
      </c>
      <c r="F934" s="28">
        <f t="shared" si="28"/>
        <v>0.46666666666666667</v>
      </c>
      <c r="G934" s="29">
        <f t="shared" si="29"/>
        <v>1.1169213585825253E-3</v>
      </c>
      <c r="H934" s="30"/>
    </row>
    <row r="935" spans="1:8" x14ac:dyDescent="0.25">
      <c r="A935" s="31" t="s">
        <v>1841</v>
      </c>
      <c r="B935" s="32" t="s">
        <v>1842</v>
      </c>
      <c r="C935" s="33">
        <v>11227</v>
      </c>
      <c r="D935" s="33">
        <v>86</v>
      </c>
      <c r="E935" s="33">
        <v>44</v>
      </c>
      <c r="F935" s="28">
        <f t="shared" si="28"/>
        <v>-0.48837209302325579</v>
      </c>
      <c r="G935" s="29">
        <f t="shared" si="29"/>
        <v>3.9191235414625459E-3</v>
      </c>
      <c r="H935" s="30"/>
    </row>
    <row r="936" spans="1:8" x14ac:dyDescent="0.25">
      <c r="A936" s="25" t="s">
        <v>1843</v>
      </c>
      <c r="B936" s="26" t="s">
        <v>1844</v>
      </c>
      <c r="C936" s="27">
        <v>33138</v>
      </c>
      <c r="D936" s="27">
        <v>326</v>
      </c>
      <c r="E936" s="27">
        <v>44</v>
      </c>
      <c r="F936" s="28">
        <f t="shared" si="28"/>
        <v>-0.86503067484662577</v>
      </c>
      <c r="G936" s="29">
        <f t="shared" si="29"/>
        <v>1.3277807954614038E-3</v>
      </c>
      <c r="H936" s="30"/>
    </row>
    <row r="937" spans="1:8" x14ac:dyDescent="0.25">
      <c r="A937" s="31" t="s">
        <v>1845</v>
      </c>
      <c r="B937" s="32" t="s">
        <v>1846</v>
      </c>
      <c r="C937" s="33">
        <v>14036</v>
      </c>
      <c r="D937" s="33">
        <v>6</v>
      </c>
      <c r="E937" s="33">
        <v>44</v>
      </c>
      <c r="F937" s="28">
        <f t="shared" si="28"/>
        <v>6.333333333333333</v>
      </c>
      <c r="G937" s="29">
        <f t="shared" si="29"/>
        <v>3.134796238244514E-3</v>
      </c>
      <c r="H937" s="30"/>
    </row>
    <row r="938" spans="1:8" x14ac:dyDescent="0.25">
      <c r="A938" s="25" t="s">
        <v>1847</v>
      </c>
      <c r="B938" s="26" t="s">
        <v>1848</v>
      </c>
      <c r="C938" s="27">
        <v>4301</v>
      </c>
      <c r="D938" s="27">
        <v>6</v>
      </c>
      <c r="E938" s="27">
        <v>44</v>
      </c>
      <c r="F938" s="28">
        <f t="shared" si="28"/>
        <v>6.333333333333333</v>
      </c>
      <c r="G938" s="29">
        <f t="shared" si="29"/>
        <v>1.0230179028132993E-2</v>
      </c>
      <c r="H938" s="30"/>
    </row>
    <row r="939" spans="1:8" x14ac:dyDescent="0.25">
      <c r="A939" s="31" t="s">
        <v>1849</v>
      </c>
      <c r="B939" s="32" t="s">
        <v>1850</v>
      </c>
      <c r="C939" s="33">
        <v>10819</v>
      </c>
      <c r="D939" s="33">
        <v>18</v>
      </c>
      <c r="E939" s="33">
        <v>44</v>
      </c>
      <c r="F939" s="28">
        <f t="shared" si="28"/>
        <v>1.4444444444444444</v>
      </c>
      <c r="G939" s="29">
        <f t="shared" si="29"/>
        <v>4.0669193086237173E-3</v>
      </c>
      <c r="H939" s="30"/>
    </row>
    <row r="940" spans="1:8" x14ac:dyDescent="0.25">
      <c r="A940" s="25" t="s">
        <v>1851</v>
      </c>
      <c r="B940" s="26" t="s">
        <v>1852</v>
      </c>
      <c r="C940" s="27">
        <v>11493</v>
      </c>
      <c r="D940" s="27">
        <v>19</v>
      </c>
      <c r="E940" s="27">
        <v>44</v>
      </c>
      <c r="F940" s="28">
        <f t="shared" si="28"/>
        <v>1.3157894736842106</v>
      </c>
      <c r="G940" s="29">
        <f t="shared" si="29"/>
        <v>3.8284172974854258E-3</v>
      </c>
      <c r="H940" s="30"/>
    </row>
    <row r="941" spans="1:8" x14ac:dyDescent="0.25">
      <c r="A941" s="31" t="s">
        <v>1853</v>
      </c>
      <c r="B941" s="32" t="s">
        <v>1854</v>
      </c>
      <c r="C941" s="33">
        <v>14553</v>
      </c>
      <c r="D941" s="33">
        <v>2</v>
      </c>
      <c r="E941" s="33">
        <v>44</v>
      </c>
      <c r="F941" s="28">
        <f t="shared" si="28"/>
        <v>21</v>
      </c>
      <c r="G941" s="29">
        <f t="shared" si="29"/>
        <v>3.0234315948601664E-3</v>
      </c>
      <c r="H941" s="30"/>
    </row>
    <row r="942" spans="1:8" x14ac:dyDescent="0.25">
      <c r="A942" s="25" t="s">
        <v>1855</v>
      </c>
      <c r="B942" s="26" t="s">
        <v>1856</v>
      </c>
      <c r="C942" s="27">
        <v>14885</v>
      </c>
      <c r="D942" s="27">
        <v>8</v>
      </c>
      <c r="E942" s="27">
        <v>44</v>
      </c>
      <c r="F942" s="28">
        <f t="shared" si="28"/>
        <v>4.5</v>
      </c>
      <c r="G942" s="29">
        <f t="shared" si="29"/>
        <v>2.9559959690964059E-3</v>
      </c>
      <c r="H942" s="30"/>
    </row>
    <row r="943" spans="1:8" x14ac:dyDescent="0.25">
      <c r="A943" s="31" t="s">
        <v>1857</v>
      </c>
      <c r="B943" s="32" t="s">
        <v>1858</v>
      </c>
      <c r="C943" s="33">
        <v>934</v>
      </c>
      <c r="D943" s="33">
        <v>38</v>
      </c>
      <c r="E943" s="33">
        <v>43</v>
      </c>
      <c r="F943" s="28">
        <f t="shared" si="28"/>
        <v>0.13157894736842105</v>
      </c>
      <c r="G943" s="29">
        <f t="shared" si="29"/>
        <v>4.6038543897216275E-2</v>
      </c>
      <c r="H943" s="30"/>
    </row>
    <row r="944" spans="1:8" ht="24" x14ac:dyDescent="0.25">
      <c r="A944" s="25" t="s">
        <v>1859</v>
      </c>
      <c r="B944" s="26" t="s">
        <v>1860</v>
      </c>
      <c r="C944" s="27">
        <v>33155</v>
      </c>
      <c r="D944" s="27">
        <v>40</v>
      </c>
      <c r="E944" s="27">
        <v>43</v>
      </c>
      <c r="F944" s="28">
        <f t="shared" si="28"/>
        <v>7.4999999999999997E-2</v>
      </c>
      <c r="G944" s="29">
        <f t="shared" si="29"/>
        <v>1.2969386216256974E-3</v>
      </c>
      <c r="H944" s="30"/>
    </row>
    <row r="945" spans="1:8" x14ac:dyDescent="0.25">
      <c r="A945" s="31" t="s">
        <v>1861</v>
      </c>
      <c r="B945" s="32" t="s">
        <v>1862</v>
      </c>
      <c r="C945" s="33">
        <v>5011</v>
      </c>
      <c r="D945" s="33">
        <v>51</v>
      </c>
      <c r="E945" s="33">
        <v>43</v>
      </c>
      <c r="F945" s="28">
        <f t="shared" si="28"/>
        <v>-0.15686274509803921</v>
      </c>
      <c r="G945" s="29">
        <f t="shared" si="29"/>
        <v>8.5811215326282182E-3</v>
      </c>
      <c r="H945" s="30"/>
    </row>
    <row r="946" spans="1:8" ht="24" x14ac:dyDescent="0.25">
      <c r="A946" s="25" t="s">
        <v>1863</v>
      </c>
      <c r="B946" s="26" t="s">
        <v>1864</v>
      </c>
      <c r="C946" s="27">
        <v>21939</v>
      </c>
      <c r="D946" s="27">
        <v>39</v>
      </c>
      <c r="E946" s="27">
        <v>43</v>
      </c>
      <c r="F946" s="28">
        <f t="shared" si="28"/>
        <v>0.10256410256410256</v>
      </c>
      <c r="G946" s="29">
        <f t="shared" si="29"/>
        <v>1.9599799443912667E-3</v>
      </c>
      <c r="H946" s="30"/>
    </row>
    <row r="947" spans="1:8" x14ac:dyDescent="0.25">
      <c r="A947" s="31" t="s">
        <v>1865</v>
      </c>
      <c r="B947" s="32" t="s">
        <v>1866</v>
      </c>
      <c r="C947" s="33">
        <v>13910</v>
      </c>
      <c r="D947" s="33">
        <v>28</v>
      </c>
      <c r="E947" s="33">
        <v>42</v>
      </c>
      <c r="F947" s="28">
        <f t="shared" si="28"/>
        <v>0.5</v>
      </c>
      <c r="G947" s="29">
        <f t="shared" si="29"/>
        <v>3.01941049604601E-3</v>
      </c>
      <c r="H947" s="30"/>
    </row>
    <row r="948" spans="1:8" x14ac:dyDescent="0.25">
      <c r="A948" s="25" t="s">
        <v>1867</v>
      </c>
      <c r="B948" s="26" t="s">
        <v>1868</v>
      </c>
      <c r="C948" s="27">
        <v>17245</v>
      </c>
      <c r="D948" s="27">
        <v>70</v>
      </c>
      <c r="E948" s="27">
        <v>42</v>
      </c>
      <c r="F948" s="28">
        <f t="shared" si="28"/>
        <v>-0.4</v>
      </c>
      <c r="G948" s="29">
        <f t="shared" si="29"/>
        <v>2.4354885474050449E-3</v>
      </c>
      <c r="H948" s="30"/>
    </row>
    <row r="949" spans="1:8" x14ac:dyDescent="0.25">
      <c r="A949" s="31" t="s">
        <v>1869</v>
      </c>
      <c r="B949" s="32" t="s">
        <v>1870</v>
      </c>
      <c r="C949" s="33">
        <v>9401</v>
      </c>
      <c r="D949" s="33">
        <v>0</v>
      </c>
      <c r="E949" s="33">
        <v>42</v>
      </c>
      <c r="F949" s="28" t="e">
        <f t="shared" si="28"/>
        <v>#DIV/0!</v>
      </c>
      <c r="G949" s="29">
        <f t="shared" si="29"/>
        <v>4.4676098287416231E-3</v>
      </c>
      <c r="H949" s="30"/>
    </row>
    <row r="950" spans="1:8" x14ac:dyDescent="0.25">
      <c r="A950" s="25" t="s">
        <v>1871</v>
      </c>
      <c r="B950" s="26" t="s">
        <v>1872</v>
      </c>
      <c r="C950" s="27">
        <v>13186</v>
      </c>
      <c r="D950" s="27">
        <v>29</v>
      </c>
      <c r="E950" s="27">
        <v>42</v>
      </c>
      <c r="F950" s="28">
        <f t="shared" si="28"/>
        <v>0.44827586206896552</v>
      </c>
      <c r="G950" s="29">
        <f t="shared" si="29"/>
        <v>3.1851964204459276E-3</v>
      </c>
      <c r="H950" s="30"/>
    </row>
    <row r="951" spans="1:8" x14ac:dyDescent="0.25">
      <c r="A951" s="31" t="s">
        <v>1873</v>
      </c>
      <c r="B951" s="32" t="s">
        <v>1874</v>
      </c>
      <c r="C951" s="33">
        <v>6806</v>
      </c>
      <c r="D951" s="33">
        <v>44</v>
      </c>
      <c r="E951" s="33">
        <v>42</v>
      </c>
      <c r="F951" s="28">
        <f t="shared" si="28"/>
        <v>-4.5454545454545456E-2</v>
      </c>
      <c r="G951" s="29">
        <f t="shared" si="29"/>
        <v>6.1710255656773436E-3</v>
      </c>
      <c r="H951" s="30"/>
    </row>
    <row r="952" spans="1:8" x14ac:dyDescent="0.25">
      <c r="A952" s="25" t="s">
        <v>1875</v>
      </c>
      <c r="B952" s="26" t="s">
        <v>1876</v>
      </c>
      <c r="C952" s="27">
        <v>22216</v>
      </c>
      <c r="D952" s="27">
        <v>7</v>
      </c>
      <c r="E952" s="27">
        <v>41</v>
      </c>
      <c r="F952" s="28">
        <f t="shared" si="28"/>
        <v>4.8571428571428568</v>
      </c>
      <c r="G952" s="29">
        <f t="shared" si="29"/>
        <v>1.8455167446885128E-3</v>
      </c>
      <c r="H952" s="30"/>
    </row>
    <row r="953" spans="1:8" ht="24" x14ac:dyDescent="0.25">
      <c r="A953" s="31" t="s">
        <v>1877</v>
      </c>
      <c r="B953" s="32" t="s">
        <v>1878</v>
      </c>
      <c r="C953" s="33">
        <v>40378</v>
      </c>
      <c r="D953" s="33">
        <v>12</v>
      </c>
      <c r="E953" s="33">
        <v>41</v>
      </c>
      <c r="F953" s="28">
        <f t="shared" si="28"/>
        <v>2.4166666666666665</v>
      </c>
      <c r="G953" s="29">
        <f t="shared" si="29"/>
        <v>1.0154044281539452E-3</v>
      </c>
      <c r="H953" s="30"/>
    </row>
    <row r="954" spans="1:8" ht="24" x14ac:dyDescent="0.25">
      <c r="A954" s="25" t="s">
        <v>1879</v>
      </c>
      <c r="B954" s="26" t="s">
        <v>1880</v>
      </c>
      <c r="C954" s="27">
        <v>17517</v>
      </c>
      <c r="D954" s="27">
        <v>234</v>
      </c>
      <c r="E954" s="27">
        <v>41</v>
      </c>
      <c r="F954" s="28">
        <f t="shared" si="28"/>
        <v>-0.82478632478632474</v>
      </c>
      <c r="G954" s="29">
        <f t="shared" si="29"/>
        <v>2.3405834332362848E-3</v>
      </c>
      <c r="H954" s="30"/>
    </row>
    <row r="955" spans="1:8" x14ac:dyDescent="0.25">
      <c r="A955" s="31" t="s">
        <v>1881</v>
      </c>
      <c r="B955" s="32" t="s">
        <v>1882</v>
      </c>
      <c r="C955" s="33">
        <v>8427</v>
      </c>
      <c r="D955" s="33">
        <v>11</v>
      </c>
      <c r="E955" s="33">
        <v>40</v>
      </c>
      <c r="F955" s="28">
        <f t="shared" si="28"/>
        <v>2.6363636363636362</v>
      </c>
      <c r="G955" s="29">
        <f t="shared" si="29"/>
        <v>4.7466476800759466E-3</v>
      </c>
      <c r="H955" s="30"/>
    </row>
    <row r="956" spans="1:8" x14ac:dyDescent="0.25">
      <c r="A956" s="25" t="s">
        <v>1883</v>
      </c>
      <c r="B956" s="26" t="s">
        <v>1884</v>
      </c>
      <c r="C956" s="27">
        <v>21359</v>
      </c>
      <c r="D956" s="27">
        <v>24</v>
      </c>
      <c r="E956" s="27">
        <v>40</v>
      </c>
      <c r="F956" s="28">
        <f t="shared" si="28"/>
        <v>0.66666666666666663</v>
      </c>
      <c r="G956" s="29">
        <f t="shared" si="29"/>
        <v>1.872746851444356E-3</v>
      </c>
      <c r="H956" s="30"/>
    </row>
    <row r="957" spans="1:8" x14ac:dyDescent="0.25">
      <c r="A957" s="31" t="s">
        <v>1885</v>
      </c>
      <c r="B957" s="32" t="s">
        <v>1886</v>
      </c>
      <c r="C957" s="33">
        <v>1561</v>
      </c>
      <c r="D957" s="33">
        <v>24</v>
      </c>
      <c r="E957" s="33">
        <v>40</v>
      </c>
      <c r="F957" s="28">
        <f t="shared" si="28"/>
        <v>0.66666666666666663</v>
      </c>
      <c r="G957" s="29">
        <f t="shared" si="29"/>
        <v>2.5624599615631006E-2</v>
      </c>
      <c r="H957" s="30"/>
    </row>
    <row r="958" spans="1:8" x14ac:dyDescent="0.25">
      <c r="A958" s="25" t="s">
        <v>1887</v>
      </c>
      <c r="B958" s="26" t="s">
        <v>1888</v>
      </c>
      <c r="C958" s="27">
        <v>1426</v>
      </c>
      <c r="D958" s="27">
        <v>0</v>
      </c>
      <c r="E958" s="27">
        <v>40</v>
      </c>
      <c r="F958" s="28" t="e">
        <f t="shared" si="28"/>
        <v>#DIV/0!</v>
      </c>
      <c r="G958" s="29">
        <f t="shared" si="29"/>
        <v>2.8050490883590462E-2</v>
      </c>
      <c r="H958" s="30"/>
    </row>
    <row r="959" spans="1:8" ht="24" x14ac:dyDescent="0.25">
      <c r="A959" s="31" t="s">
        <v>1889</v>
      </c>
      <c r="B959" s="32" t="s">
        <v>1890</v>
      </c>
      <c r="C959" s="33">
        <v>3060</v>
      </c>
      <c r="D959" s="33">
        <v>39</v>
      </c>
      <c r="E959" s="33">
        <v>40</v>
      </c>
      <c r="F959" s="28">
        <f t="shared" si="28"/>
        <v>2.564102564102564E-2</v>
      </c>
      <c r="G959" s="29">
        <f t="shared" si="29"/>
        <v>1.3071895424836602E-2</v>
      </c>
      <c r="H959" s="30"/>
    </row>
    <row r="960" spans="1:8" x14ac:dyDescent="0.25">
      <c r="A960" s="25" t="s">
        <v>1891</v>
      </c>
      <c r="B960" s="26" t="s">
        <v>1892</v>
      </c>
      <c r="C960" s="27">
        <v>6386</v>
      </c>
      <c r="D960" s="27">
        <v>50</v>
      </c>
      <c r="E960" s="27">
        <v>39</v>
      </c>
      <c r="F960" s="28">
        <f t="shared" si="28"/>
        <v>-0.22</v>
      </c>
      <c r="G960" s="29">
        <f t="shared" si="29"/>
        <v>6.107109301597244E-3</v>
      </c>
      <c r="H960" s="30"/>
    </row>
    <row r="961" spans="1:8" x14ac:dyDescent="0.25">
      <c r="A961" s="31" t="s">
        <v>1893</v>
      </c>
      <c r="B961" s="32" t="s">
        <v>1894</v>
      </c>
      <c r="C961" s="33">
        <v>71115</v>
      </c>
      <c r="D961" s="33">
        <v>12</v>
      </c>
      <c r="E961" s="33">
        <v>39</v>
      </c>
      <c r="F961" s="28">
        <f t="shared" si="28"/>
        <v>2.25</v>
      </c>
      <c r="G961" s="29">
        <f t="shared" si="29"/>
        <v>5.4840750896435351E-4</v>
      </c>
      <c r="H961" s="30"/>
    </row>
    <row r="962" spans="1:8" x14ac:dyDescent="0.25">
      <c r="A962" s="25" t="s">
        <v>1895</v>
      </c>
      <c r="B962" s="26" t="s">
        <v>1896</v>
      </c>
      <c r="C962" s="27">
        <v>10691</v>
      </c>
      <c r="D962" s="27">
        <v>208</v>
      </c>
      <c r="E962" s="27">
        <v>39</v>
      </c>
      <c r="F962" s="28">
        <f t="shared" si="28"/>
        <v>-0.8125</v>
      </c>
      <c r="G962" s="29">
        <f t="shared" si="29"/>
        <v>3.6479281638761574E-3</v>
      </c>
      <c r="H962" s="30"/>
    </row>
    <row r="963" spans="1:8" x14ac:dyDescent="0.25">
      <c r="A963" s="31" t="s">
        <v>1897</v>
      </c>
      <c r="B963" s="32" t="s">
        <v>1898</v>
      </c>
      <c r="C963" s="33">
        <v>60769</v>
      </c>
      <c r="D963" s="33">
        <v>47</v>
      </c>
      <c r="E963" s="33">
        <v>39</v>
      </c>
      <c r="F963" s="28">
        <f t="shared" si="28"/>
        <v>-0.1702127659574468</v>
      </c>
      <c r="G963" s="29">
        <f t="shared" si="29"/>
        <v>6.4177458901742664E-4</v>
      </c>
      <c r="H963" s="30"/>
    </row>
    <row r="964" spans="1:8" ht="24" x14ac:dyDescent="0.25">
      <c r="A964" s="25" t="s">
        <v>1899</v>
      </c>
      <c r="B964" s="26" t="s">
        <v>1900</v>
      </c>
      <c r="C964" s="27">
        <v>133334</v>
      </c>
      <c r="D964" s="27">
        <v>86</v>
      </c>
      <c r="E964" s="27">
        <v>39</v>
      </c>
      <c r="F964" s="28">
        <f t="shared" si="28"/>
        <v>-0.54651162790697672</v>
      </c>
      <c r="G964" s="29">
        <f t="shared" si="29"/>
        <v>2.9249853750731245E-4</v>
      </c>
      <c r="H964" s="30"/>
    </row>
    <row r="965" spans="1:8" x14ac:dyDescent="0.25">
      <c r="A965" s="31" t="s">
        <v>1901</v>
      </c>
      <c r="B965" s="32" t="s">
        <v>1902</v>
      </c>
      <c r="C965" s="33">
        <v>1076</v>
      </c>
      <c r="D965" s="33">
        <v>89</v>
      </c>
      <c r="E965" s="33">
        <v>39</v>
      </c>
      <c r="F965" s="28">
        <f t="shared" si="28"/>
        <v>-0.5617977528089888</v>
      </c>
      <c r="G965" s="29">
        <f t="shared" si="29"/>
        <v>3.62453531598513E-2</v>
      </c>
      <c r="H965" s="30"/>
    </row>
    <row r="966" spans="1:8" ht="24" x14ac:dyDescent="0.25">
      <c r="A966" s="25" t="s">
        <v>1903</v>
      </c>
      <c r="B966" s="26" t="s">
        <v>1904</v>
      </c>
      <c r="C966" s="27">
        <v>13654</v>
      </c>
      <c r="D966" s="27">
        <v>30</v>
      </c>
      <c r="E966" s="27">
        <v>39</v>
      </c>
      <c r="F966" s="28">
        <f t="shared" si="28"/>
        <v>0.3</v>
      </c>
      <c r="G966" s="29">
        <f t="shared" si="29"/>
        <v>2.8563058444411892E-3</v>
      </c>
      <c r="H966" s="30"/>
    </row>
    <row r="967" spans="1:8" x14ac:dyDescent="0.25">
      <c r="A967" s="31" t="s">
        <v>1905</v>
      </c>
      <c r="B967" s="32" t="s">
        <v>1906</v>
      </c>
      <c r="C967" s="33">
        <v>12201</v>
      </c>
      <c r="D967" s="33">
        <v>25</v>
      </c>
      <c r="E967" s="33">
        <v>38</v>
      </c>
      <c r="F967" s="28">
        <f t="shared" si="28"/>
        <v>0.52</v>
      </c>
      <c r="G967" s="29">
        <f t="shared" si="29"/>
        <v>3.1144988115728218E-3</v>
      </c>
      <c r="H967" s="30"/>
    </row>
    <row r="968" spans="1:8" ht="24" x14ac:dyDescent="0.25">
      <c r="A968" s="25" t="s">
        <v>1907</v>
      </c>
      <c r="B968" s="26" t="s">
        <v>1908</v>
      </c>
      <c r="C968" s="27">
        <v>3154</v>
      </c>
      <c r="D968" s="27">
        <v>35</v>
      </c>
      <c r="E968" s="27">
        <v>38</v>
      </c>
      <c r="F968" s="28">
        <f t="shared" ref="F968:F1031" si="30">(E968-D968)/D968</f>
        <v>8.5714285714285715E-2</v>
      </c>
      <c r="G968" s="29">
        <f t="shared" ref="G968:G1031" si="31">E968/C968</f>
        <v>1.2048192771084338E-2</v>
      </c>
      <c r="H968" s="30"/>
    </row>
    <row r="969" spans="1:8" x14ac:dyDescent="0.25">
      <c r="A969" s="31" t="s">
        <v>1909</v>
      </c>
      <c r="B969" s="32" t="s">
        <v>1125</v>
      </c>
      <c r="C969" s="33">
        <v>37213</v>
      </c>
      <c r="D969" s="33">
        <v>21</v>
      </c>
      <c r="E969" s="33">
        <v>38</v>
      </c>
      <c r="F969" s="28">
        <f t="shared" si="30"/>
        <v>0.80952380952380953</v>
      </c>
      <c r="G969" s="29">
        <f t="shared" si="31"/>
        <v>1.0211485233654906E-3</v>
      </c>
      <c r="H969" s="30"/>
    </row>
    <row r="970" spans="1:8" x14ac:dyDescent="0.25">
      <c r="A970" s="25" t="s">
        <v>1910</v>
      </c>
      <c r="B970" s="26" t="s">
        <v>1911</v>
      </c>
      <c r="C970" s="27">
        <v>2157</v>
      </c>
      <c r="D970" s="27">
        <v>21</v>
      </c>
      <c r="E970" s="27">
        <v>38</v>
      </c>
      <c r="F970" s="28">
        <f t="shared" si="30"/>
        <v>0.80952380952380953</v>
      </c>
      <c r="G970" s="29">
        <f t="shared" si="31"/>
        <v>1.761706073249884E-2</v>
      </c>
      <c r="H970" s="30"/>
    </row>
    <row r="971" spans="1:8" x14ac:dyDescent="0.25">
      <c r="A971" s="31" t="s">
        <v>1912</v>
      </c>
      <c r="B971" s="32" t="s">
        <v>1913</v>
      </c>
      <c r="C971" s="33">
        <v>83523</v>
      </c>
      <c r="D971" s="33">
        <v>0</v>
      </c>
      <c r="E971" s="33">
        <v>38</v>
      </c>
      <c r="F971" s="28" t="e">
        <f t="shared" si="30"/>
        <v>#DIV/0!</v>
      </c>
      <c r="G971" s="29">
        <f t="shared" si="31"/>
        <v>4.5496450079618786E-4</v>
      </c>
      <c r="H971" s="30"/>
    </row>
    <row r="972" spans="1:8" ht="24" x14ac:dyDescent="0.25">
      <c r="A972" s="25" t="s">
        <v>1914</v>
      </c>
      <c r="B972" s="26" t="s">
        <v>1915</v>
      </c>
      <c r="C972" s="27">
        <v>14078</v>
      </c>
      <c r="D972" s="27">
        <v>193</v>
      </c>
      <c r="E972" s="27">
        <v>38</v>
      </c>
      <c r="F972" s="28">
        <f t="shared" si="30"/>
        <v>-0.80310880829015541</v>
      </c>
      <c r="G972" s="29">
        <f t="shared" si="31"/>
        <v>2.6992470521380878E-3</v>
      </c>
      <c r="H972" s="30"/>
    </row>
    <row r="973" spans="1:8" x14ac:dyDescent="0.25">
      <c r="A973" s="31" t="s">
        <v>1916</v>
      </c>
      <c r="B973" s="32" t="s">
        <v>1917</v>
      </c>
      <c r="C973" s="33">
        <v>11651</v>
      </c>
      <c r="D973" s="33">
        <v>2</v>
      </c>
      <c r="E973" s="33">
        <v>37</v>
      </c>
      <c r="F973" s="28">
        <f t="shared" si="30"/>
        <v>17.5</v>
      </c>
      <c r="G973" s="29">
        <f t="shared" si="31"/>
        <v>3.1756930735559181E-3</v>
      </c>
      <c r="H973" s="30"/>
    </row>
    <row r="974" spans="1:8" x14ac:dyDescent="0.25">
      <c r="A974" s="25" t="s">
        <v>1918</v>
      </c>
      <c r="B974" s="26" t="s">
        <v>1288</v>
      </c>
      <c r="C974" s="27">
        <v>14965</v>
      </c>
      <c r="D974" s="27">
        <v>36</v>
      </c>
      <c r="E974" s="27">
        <v>37</v>
      </c>
      <c r="F974" s="28">
        <f t="shared" si="30"/>
        <v>2.7777777777777776E-2</v>
      </c>
      <c r="G974" s="29">
        <f t="shared" si="31"/>
        <v>2.472435683260942E-3</v>
      </c>
      <c r="H974" s="30"/>
    </row>
    <row r="975" spans="1:8" ht="24" x14ac:dyDescent="0.25">
      <c r="A975" s="31" t="s">
        <v>1919</v>
      </c>
      <c r="B975" s="32" t="s">
        <v>1920</v>
      </c>
      <c r="C975" s="33">
        <v>44668</v>
      </c>
      <c r="D975" s="33">
        <v>185</v>
      </c>
      <c r="E975" s="33">
        <v>37</v>
      </c>
      <c r="F975" s="28">
        <f t="shared" si="30"/>
        <v>-0.8</v>
      </c>
      <c r="G975" s="29">
        <f t="shared" si="31"/>
        <v>8.2833348258260951E-4</v>
      </c>
      <c r="H975" s="30"/>
    </row>
    <row r="976" spans="1:8" x14ac:dyDescent="0.25">
      <c r="A976" s="25" t="s">
        <v>1921</v>
      </c>
      <c r="B976" s="26" t="s">
        <v>1922</v>
      </c>
      <c r="C976" s="27">
        <v>3461</v>
      </c>
      <c r="D976" s="27">
        <v>36</v>
      </c>
      <c r="E976" s="27">
        <v>37</v>
      </c>
      <c r="F976" s="28">
        <f t="shared" si="30"/>
        <v>2.7777777777777776E-2</v>
      </c>
      <c r="G976" s="29">
        <f t="shared" si="31"/>
        <v>1.069055186362323E-2</v>
      </c>
      <c r="H976" s="30"/>
    </row>
    <row r="977" spans="1:8" ht="24" x14ac:dyDescent="0.25">
      <c r="A977" s="31" t="s">
        <v>1923</v>
      </c>
      <c r="B977" s="32" t="s">
        <v>1924</v>
      </c>
      <c r="C977" s="33">
        <v>45431</v>
      </c>
      <c r="D977" s="33">
        <v>63</v>
      </c>
      <c r="E977" s="33">
        <v>37</v>
      </c>
      <c r="F977" s="28">
        <f t="shared" si="30"/>
        <v>-0.41269841269841268</v>
      </c>
      <c r="G977" s="29">
        <f t="shared" si="31"/>
        <v>8.1442187052893395E-4</v>
      </c>
      <c r="H977" s="30"/>
    </row>
    <row r="978" spans="1:8" x14ac:dyDescent="0.25">
      <c r="A978" s="25" t="s">
        <v>1925</v>
      </c>
      <c r="B978" s="26" t="s">
        <v>1926</v>
      </c>
      <c r="C978" s="27">
        <v>22999</v>
      </c>
      <c r="D978" s="27">
        <v>24</v>
      </c>
      <c r="E978" s="27">
        <v>37</v>
      </c>
      <c r="F978" s="28">
        <f t="shared" si="30"/>
        <v>0.54166666666666663</v>
      </c>
      <c r="G978" s="29">
        <f t="shared" si="31"/>
        <v>1.6087655985042829E-3</v>
      </c>
      <c r="H978" s="30"/>
    </row>
    <row r="979" spans="1:8" x14ac:dyDescent="0.25">
      <c r="A979" s="31" t="s">
        <v>1927</v>
      </c>
      <c r="B979" s="32" t="s">
        <v>1928</v>
      </c>
      <c r="C979" s="33">
        <v>810</v>
      </c>
      <c r="D979" s="33">
        <v>32</v>
      </c>
      <c r="E979" s="33">
        <v>37</v>
      </c>
      <c r="F979" s="28">
        <f t="shared" si="30"/>
        <v>0.15625</v>
      </c>
      <c r="G979" s="29">
        <f t="shared" si="31"/>
        <v>4.5679012345679011E-2</v>
      </c>
      <c r="H979" s="30"/>
    </row>
    <row r="980" spans="1:8" x14ac:dyDescent="0.25">
      <c r="A980" s="25" t="s">
        <v>1929</v>
      </c>
      <c r="B980" s="26" t="s">
        <v>1930</v>
      </c>
      <c r="C980" s="27">
        <v>6210</v>
      </c>
      <c r="D980" s="27">
        <v>34</v>
      </c>
      <c r="E980" s="27">
        <v>37</v>
      </c>
      <c r="F980" s="28">
        <f t="shared" si="30"/>
        <v>8.8235294117647065E-2</v>
      </c>
      <c r="G980" s="29">
        <f t="shared" si="31"/>
        <v>5.9581320450885671E-3</v>
      </c>
      <c r="H980" s="30"/>
    </row>
    <row r="981" spans="1:8" x14ac:dyDescent="0.25">
      <c r="A981" s="31" t="s">
        <v>1931</v>
      </c>
      <c r="B981" s="32" t="s">
        <v>1932</v>
      </c>
      <c r="C981" s="33">
        <v>58598</v>
      </c>
      <c r="D981" s="33">
        <v>7</v>
      </c>
      <c r="E981" s="33">
        <v>37</v>
      </c>
      <c r="F981" s="28">
        <f t="shared" si="30"/>
        <v>4.2857142857142856</v>
      </c>
      <c r="G981" s="29">
        <f t="shared" si="31"/>
        <v>6.314208676064029E-4</v>
      </c>
      <c r="H981" s="30"/>
    </row>
    <row r="982" spans="1:8" x14ac:dyDescent="0.25">
      <c r="A982" s="25" t="s">
        <v>1933</v>
      </c>
      <c r="B982" s="26" t="s">
        <v>1934</v>
      </c>
      <c r="C982" s="27">
        <v>319</v>
      </c>
      <c r="D982" s="27">
        <v>11</v>
      </c>
      <c r="E982" s="27">
        <v>37</v>
      </c>
      <c r="F982" s="28">
        <f t="shared" si="30"/>
        <v>2.3636363636363638</v>
      </c>
      <c r="G982" s="29">
        <f t="shared" si="31"/>
        <v>0.11598746081504702</v>
      </c>
      <c r="H982" s="30"/>
    </row>
    <row r="983" spans="1:8" x14ac:dyDescent="0.25">
      <c r="A983" s="31" t="s">
        <v>1935</v>
      </c>
      <c r="B983" s="32" t="s">
        <v>1936</v>
      </c>
      <c r="C983" s="33">
        <v>5612</v>
      </c>
      <c r="D983" s="33">
        <v>242</v>
      </c>
      <c r="E983" s="33">
        <v>37</v>
      </c>
      <c r="F983" s="28">
        <f t="shared" si="30"/>
        <v>-0.84710743801652888</v>
      </c>
      <c r="G983" s="29">
        <f t="shared" si="31"/>
        <v>6.5930149679258735E-3</v>
      </c>
      <c r="H983" s="30"/>
    </row>
    <row r="984" spans="1:8" x14ac:dyDescent="0.25">
      <c r="A984" s="25" t="s">
        <v>1937</v>
      </c>
      <c r="B984" s="26" t="s">
        <v>1938</v>
      </c>
      <c r="C984" s="27">
        <v>54281</v>
      </c>
      <c r="D984" s="27">
        <v>35</v>
      </c>
      <c r="E984" s="27">
        <v>36</v>
      </c>
      <c r="F984" s="28">
        <f t="shared" si="30"/>
        <v>2.8571428571428571E-2</v>
      </c>
      <c r="G984" s="29">
        <f t="shared" si="31"/>
        <v>6.632154897662165E-4</v>
      </c>
      <c r="H984" s="30"/>
    </row>
    <row r="985" spans="1:8" x14ac:dyDescent="0.25">
      <c r="A985" s="31" t="s">
        <v>1939</v>
      </c>
      <c r="B985" s="32" t="s">
        <v>1940</v>
      </c>
      <c r="C985" s="33">
        <v>746</v>
      </c>
      <c r="D985" s="33">
        <v>4</v>
      </c>
      <c r="E985" s="33">
        <v>36</v>
      </c>
      <c r="F985" s="28">
        <f t="shared" si="30"/>
        <v>8</v>
      </c>
      <c r="G985" s="29">
        <f t="shared" si="31"/>
        <v>4.8257372654155493E-2</v>
      </c>
      <c r="H985" s="30"/>
    </row>
    <row r="986" spans="1:8" x14ac:dyDescent="0.25">
      <c r="A986" s="25" t="s">
        <v>1941</v>
      </c>
      <c r="B986" s="26" t="s">
        <v>1942</v>
      </c>
      <c r="C986" s="27">
        <v>19701</v>
      </c>
      <c r="D986" s="27">
        <v>42</v>
      </c>
      <c r="E986" s="27">
        <v>36</v>
      </c>
      <c r="F986" s="28">
        <f t="shared" si="30"/>
        <v>-0.14285714285714285</v>
      </c>
      <c r="G986" s="29">
        <f t="shared" si="31"/>
        <v>1.8273184102329831E-3</v>
      </c>
      <c r="H986" s="30"/>
    </row>
    <row r="987" spans="1:8" x14ac:dyDescent="0.25">
      <c r="A987" s="31" t="s">
        <v>1943</v>
      </c>
      <c r="B987" s="32" t="s">
        <v>1944</v>
      </c>
      <c r="C987" s="33">
        <v>16375</v>
      </c>
      <c r="D987" s="33">
        <v>22</v>
      </c>
      <c r="E987" s="33">
        <v>36</v>
      </c>
      <c r="F987" s="28">
        <f t="shared" si="30"/>
        <v>0.63636363636363635</v>
      </c>
      <c r="G987" s="29">
        <f t="shared" si="31"/>
        <v>2.1984732824427483E-3</v>
      </c>
      <c r="H987" s="30"/>
    </row>
    <row r="988" spans="1:8" x14ac:dyDescent="0.25">
      <c r="A988" s="25" t="s">
        <v>1945</v>
      </c>
      <c r="B988" s="26" t="s">
        <v>1946</v>
      </c>
      <c r="C988" s="27">
        <v>23334</v>
      </c>
      <c r="D988" s="27">
        <v>52</v>
      </c>
      <c r="E988" s="27">
        <v>36</v>
      </c>
      <c r="F988" s="28">
        <f t="shared" si="30"/>
        <v>-0.30769230769230771</v>
      </c>
      <c r="G988" s="29">
        <f t="shared" si="31"/>
        <v>1.5428130624839291E-3</v>
      </c>
      <c r="H988" s="30"/>
    </row>
    <row r="989" spans="1:8" x14ac:dyDescent="0.25">
      <c r="A989" s="31" t="s">
        <v>1947</v>
      </c>
      <c r="B989" s="32" t="s">
        <v>1948</v>
      </c>
      <c r="C989" s="33">
        <v>30847</v>
      </c>
      <c r="D989" s="33">
        <v>19</v>
      </c>
      <c r="E989" s="33">
        <v>36</v>
      </c>
      <c r="F989" s="28">
        <f t="shared" si="30"/>
        <v>0.89473684210526316</v>
      </c>
      <c r="G989" s="29">
        <f t="shared" si="31"/>
        <v>1.1670502804162479E-3</v>
      </c>
      <c r="H989" s="30"/>
    </row>
    <row r="990" spans="1:8" x14ac:dyDescent="0.25">
      <c r="A990" s="25" t="s">
        <v>1949</v>
      </c>
      <c r="B990" s="26" t="s">
        <v>1950</v>
      </c>
      <c r="C990" s="27">
        <v>148435</v>
      </c>
      <c r="D990" s="27">
        <v>52</v>
      </c>
      <c r="E990" s="27">
        <v>35</v>
      </c>
      <c r="F990" s="28">
        <f t="shared" si="30"/>
        <v>-0.32692307692307693</v>
      </c>
      <c r="G990" s="29">
        <f t="shared" si="31"/>
        <v>2.3579344494223061E-4</v>
      </c>
      <c r="H990" s="30"/>
    </row>
    <row r="991" spans="1:8" x14ac:dyDescent="0.25">
      <c r="A991" s="31" t="s">
        <v>1951</v>
      </c>
      <c r="B991" s="32" t="s">
        <v>1952</v>
      </c>
      <c r="C991" s="33">
        <v>13126</v>
      </c>
      <c r="D991" s="33">
        <v>4</v>
      </c>
      <c r="E991" s="33">
        <v>35</v>
      </c>
      <c r="F991" s="28">
        <f t="shared" si="30"/>
        <v>7.75</v>
      </c>
      <c r="G991" s="29">
        <f t="shared" si="31"/>
        <v>2.6664635075422825E-3</v>
      </c>
      <c r="H991" s="30"/>
    </row>
    <row r="992" spans="1:8" x14ac:dyDescent="0.25">
      <c r="A992" s="25" t="s">
        <v>1953</v>
      </c>
      <c r="B992" s="26" t="s">
        <v>1954</v>
      </c>
      <c r="C992" s="27">
        <v>293</v>
      </c>
      <c r="D992" s="27">
        <v>0</v>
      </c>
      <c r="E992" s="27">
        <v>35</v>
      </c>
      <c r="F992" s="28" t="e">
        <f t="shared" si="30"/>
        <v>#DIV/0!</v>
      </c>
      <c r="G992" s="29">
        <f t="shared" si="31"/>
        <v>0.11945392491467577</v>
      </c>
      <c r="H992" s="30"/>
    </row>
    <row r="993" spans="1:8" x14ac:dyDescent="0.25">
      <c r="A993" s="31" t="s">
        <v>1955</v>
      </c>
      <c r="B993" s="32" t="s">
        <v>1956</v>
      </c>
      <c r="C993" s="33">
        <v>6136</v>
      </c>
      <c r="D993" s="33">
        <v>31</v>
      </c>
      <c r="E993" s="33">
        <v>35</v>
      </c>
      <c r="F993" s="28">
        <f t="shared" si="30"/>
        <v>0.12903225806451613</v>
      </c>
      <c r="G993" s="29">
        <f t="shared" si="31"/>
        <v>5.7040417209908737E-3</v>
      </c>
      <c r="H993" s="30"/>
    </row>
    <row r="994" spans="1:8" x14ac:dyDescent="0.25">
      <c r="A994" s="25" t="s">
        <v>1957</v>
      </c>
      <c r="B994" s="26" t="s">
        <v>1958</v>
      </c>
      <c r="C994" s="27">
        <v>1418</v>
      </c>
      <c r="D994" s="27">
        <v>30</v>
      </c>
      <c r="E994" s="27">
        <v>35</v>
      </c>
      <c r="F994" s="28">
        <f t="shared" si="30"/>
        <v>0.16666666666666666</v>
      </c>
      <c r="G994" s="29">
        <f t="shared" si="31"/>
        <v>2.4682651622002821E-2</v>
      </c>
      <c r="H994" s="30"/>
    </row>
    <row r="995" spans="1:8" x14ac:dyDescent="0.25">
      <c r="A995" s="31" t="s">
        <v>1959</v>
      </c>
      <c r="B995" s="32" t="s">
        <v>1960</v>
      </c>
      <c r="C995" s="33">
        <v>40180</v>
      </c>
      <c r="D995" s="33">
        <v>39</v>
      </c>
      <c r="E995" s="33">
        <v>35</v>
      </c>
      <c r="F995" s="28">
        <f t="shared" si="30"/>
        <v>-0.10256410256410256</v>
      </c>
      <c r="G995" s="29">
        <f t="shared" si="31"/>
        <v>8.710801393728223E-4</v>
      </c>
      <c r="H995" s="30"/>
    </row>
    <row r="996" spans="1:8" x14ac:dyDescent="0.25">
      <c r="A996" s="25" t="s">
        <v>1961</v>
      </c>
      <c r="B996" s="26" t="s">
        <v>1962</v>
      </c>
      <c r="C996" s="27">
        <v>7243</v>
      </c>
      <c r="D996" s="27">
        <v>1131</v>
      </c>
      <c r="E996" s="27">
        <v>35</v>
      </c>
      <c r="F996" s="28">
        <f t="shared" si="30"/>
        <v>-0.96905393457117595</v>
      </c>
      <c r="G996" s="29">
        <f t="shared" si="31"/>
        <v>4.8322518293524783E-3</v>
      </c>
      <c r="H996" s="30"/>
    </row>
    <row r="997" spans="1:8" x14ac:dyDescent="0.25">
      <c r="A997" s="31" t="s">
        <v>1963</v>
      </c>
      <c r="B997" s="32" t="s">
        <v>1964</v>
      </c>
      <c r="C997" s="33">
        <v>472</v>
      </c>
      <c r="D997" s="33">
        <v>21</v>
      </c>
      <c r="E997" s="33">
        <v>34</v>
      </c>
      <c r="F997" s="28">
        <f t="shared" si="30"/>
        <v>0.61904761904761907</v>
      </c>
      <c r="G997" s="29">
        <f t="shared" si="31"/>
        <v>7.2033898305084748E-2</v>
      </c>
      <c r="H997" s="30"/>
    </row>
    <row r="998" spans="1:8" x14ac:dyDescent="0.25">
      <c r="A998" s="25" t="s">
        <v>1965</v>
      </c>
      <c r="B998" s="26" t="s">
        <v>1966</v>
      </c>
      <c r="C998" s="27">
        <v>32568</v>
      </c>
      <c r="D998" s="27">
        <v>19</v>
      </c>
      <c r="E998" s="27">
        <v>34</v>
      </c>
      <c r="F998" s="28">
        <f t="shared" si="30"/>
        <v>0.78947368421052633</v>
      </c>
      <c r="G998" s="29">
        <f t="shared" si="31"/>
        <v>1.0439695406534021E-3</v>
      </c>
      <c r="H998" s="30"/>
    </row>
    <row r="999" spans="1:8" ht="24" x14ac:dyDescent="0.25">
      <c r="A999" s="31" t="s">
        <v>1967</v>
      </c>
      <c r="B999" s="32" t="s">
        <v>1057</v>
      </c>
      <c r="C999" s="33">
        <v>17880</v>
      </c>
      <c r="D999" s="33">
        <v>79</v>
      </c>
      <c r="E999" s="33">
        <v>34</v>
      </c>
      <c r="F999" s="28">
        <f t="shared" si="30"/>
        <v>-0.569620253164557</v>
      </c>
      <c r="G999" s="29">
        <f t="shared" si="31"/>
        <v>1.901565995525727E-3</v>
      </c>
      <c r="H999" s="30"/>
    </row>
    <row r="1000" spans="1:8" x14ac:dyDescent="0.25">
      <c r="A1000" s="25" t="s">
        <v>1968</v>
      </c>
      <c r="B1000" s="26" t="s">
        <v>1969</v>
      </c>
      <c r="C1000" s="27">
        <v>25434</v>
      </c>
      <c r="D1000" s="27">
        <v>53</v>
      </c>
      <c r="E1000" s="27">
        <v>34</v>
      </c>
      <c r="F1000" s="28">
        <f t="shared" si="30"/>
        <v>-0.35849056603773582</v>
      </c>
      <c r="G1000" s="29">
        <f t="shared" si="31"/>
        <v>1.3367932688527167E-3</v>
      </c>
      <c r="H1000" s="30"/>
    </row>
    <row r="1001" spans="1:8" x14ac:dyDescent="0.25">
      <c r="A1001" s="31" t="s">
        <v>1970</v>
      </c>
      <c r="B1001" s="32" t="s">
        <v>1971</v>
      </c>
      <c r="C1001" s="33">
        <v>30105</v>
      </c>
      <c r="D1001" s="33">
        <v>25</v>
      </c>
      <c r="E1001" s="33">
        <v>34</v>
      </c>
      <c r="F1001" s="28">
        <f t="shared" si="30"/>
        <v>0.36</v>
      </c>
      <c r="G1001" s="29">
        <f t="shared" si="31"/>
        <v>1.1293805015778109E-3</v>
      </c>
      <c r="H1001" s="30"/>
    </row>
    <row r="1002" spans="1:8" x14ac:dyDescent="0.25">
      <c r="A1002" s="25" t="s">
        <v>1972</v>
      </c>
      <c r="B1002" s="26" t="s">
        <v>1973</v>
      </c>
      <c r="C1002" s="27">
        <v>12508</v>
      </c>
      <c r="D1002" s="27">
        <v>28</v>
      </c>
      <c r="E1002" s="27">
        <v>34</v>
      </c>
      <c r="F1002" s="28">
        <f t="shared" si="30"/>
        <v>0.21428571428571427</v>
      </c>
      <c r="G1002" s="29">
        <f t="shared" si="31"/>
        <v>2.7182603133994242E-3</v>
      </c>
      <c r="H1002" s="30"/>
    </row>
    <row r="1003" spans="1:8" ht="24" x14ac:dyDescent="0.25">
      <c r="A1003" s="31" t="s">
        <v>1974</v>
      </c>
      <c r="B1003" s="32" t="s">
        <v>1975</v>
      </c>
      <c r="C1003" s="33">
        <v>2486</v>
      </c>
      <c r="D1003" s="33">
        <v>98</v>
      </c>
      <c r="E1003" s="33">
        <v>33</v>
      </c>
      <c r="F1003" s="28">
        <f t="shared" si="30"/>
        <v>-0.66326530612244894</v>
      </c>
      <c r="G1003" s="29">
        <f t="shared" si="31"/>
        <v>1.3274336283185841E-2</v>
      </c>
      <c r="H1003" s="30"/>
    </row>
    <row r="1004" spans="1:8" ht="24" x14ac:dyDescent="0.25">
      <c r="A1004" s="25" t="s">
        <v>1976</v>
      </c>
      <c r="B1004" s="26" t="s">
        <v>1977</v>
      </c>
      <c r="C1004" s="27">
        <v>73</v>
      </c>
      <c r="D1004" s="27">
        <v>47</v>
      </c>
      <c r="E1004" s="27">
        <v>33</v>
      </c>
      <c r="F1004" s="28">
        <f t="shared" si="30"/>
        <v>-0.2978723404255319</v>
      </c>
      <c r="G1004" s="29">
        <f t="shared" si="31"/>
        <v>0.45205479452054792</v>
      </c>
      <c r="H1004" s="30"/>
    </row>
    <row r="1005" spans="1:8" x14ac:dyDescent="0.25">
      <c r="A1005" s="31" t="s">
        <v>1978</v>
      </c>
      <c r="B1005" s="32" t="s">
        <v>1979</v>
      </c>
      <c r="C1005" s="33">
        <v>14764</v>
      </c>
      <c r="D1005" s="33">
        <v>0</v>
      </c>
      <c r="E1005" s="33">
        <v>33</v>
      </c>
      <c r="F1005" s="28" t="e">
        <f t="shared" si="30"/>
        <v>#DIV/0!</v>
      </c>
      <c r="G1005" s="29">
        <f t="shared" si="31"/>
        <v>2.2351666215117854E-3</v>
      </c>
      <c r="H1005" s="30"/>
    </row>
    <row r="1006" spans="1:8" x14ac:dyDescent="0.25">
      <c r="A1006" s="25" t="s">
        <v>1980</v>
      </c>
      <c r="B1006" s="26" t="s">
        <v>1981</v>
      </c>
      <c r="C1006" s="27">
        <v>7397</v>
      </c>
      <c r="D1006" s="27">
        <v>64</v>
      </c>
      <c r="E1006" s="27">
        <v>33</v>
      </c>
      <c r="F1006" s="28">
        <f t="shared" si="30"/>
        <v>-0.484375</v>
      </c>
      <c r="G1006" s="29">
        <f t="shared" si="31"/>
        <v>4.4612680816547247E-3</v>
      </c>
      <c r="H1006" s="30"/>
    </row>
    <row r="1007" spans="1:8" x14ac:dyDescent="0.25">
      <c r="A1007" s="31" t="s">
        <v>1982</v>
      </c>
      <c r="B1007" s="32" t="s">
        <v>1983</v>
      </c>
      <c r="C1007" s="33">
        <v>353155</v>
      </c>
      <c r="D1007" s="33">
        <v>79</v>
      </c>
      <c r="E1007" s="33">
        <v>33</v>
      </c>
      <c r="F1007" s="28">
        <f t="shared" si="30"/>
        <v>-0.58227848101265822</v>
      </c>
      <c r="G1007" s="29">
        <f t="shared" si="31"/>
        <v>9.3443388880236721E-5</v>
      </c>
      <c r="H1007" s="30"/>
    </row>
    <row r="1008" spans="1:8" x14ac:dyDescent="0.25">
      <c r="A1008" s="25" t="s">
        <v>1984</v>
      </c>
      <c r="B1008" s="26" t="s">
        <v>1985</v>
      </c>
      <c r="C1008" s="27">
        <v>74443</v>
      </c>
      <c r="D1008" s="27">
        <v>110</v>
      </c>
      <c r="E1008" s="27">
        <v>33</v>
      </c>
      <c r="F1008" s="28">
        <f t="shared" si="30"/>
        <v>-0.7</v>
      </c>
      <c r="G1008" s="29">
        <f t="shared" si="31"/>
        <v>4.4329218328116815E-4</v>
      </c>
      <c r="H1008" s="30"/>
    </row>
    <row r="1009" spans="1:8" x14ac:dyDescent="0.25">
      <c r="A1009" s="31" t="s">
        <v>1986</v>
      </c>
      <c r="B1009" s="32" t="s">
        <v>1987</v>
      </c>
      <c r="C1009" s="33">
        <v>5574</v>
      </c>
      <c r="D1009" s="33">
        <v>36</v>
      </c>
      <c r="E1009" s="33">
        <v>33</v>
      </c>
      <c r="F1009" s="28">
        <f t="shared" si="30"/>
        <v>-8.3333333333333329E-2</v>
      </c>
      <c r="G1009" s="29">
        <f t="shared" si="31"/>
        <v>5.9203444564047362E-3</v>
      </c>
      <c r="H1009" s="30"/>
    </row>
    <row r="1010" spans="1:8" x14ac:dyDescent="0.25">
      <c r="A1010" s="25" t="s">
        <v>1988</v>
      </c>
      <c r="B1010" s="26" t="s">
        <v>1989</v>
      </c>
      <c r="C1010" s="27">
        <v>84744</v>
      </c>
      <c r="D1010" s="27">
        <v>203</v>
      </c>
      <c r="E1010" s="27">
        <v>33</v>
      </c>
      <c r="F1010" s="28">
        <f t="shared" si="30"/>
        <v>-0.83743842364532017</v>
      </c>
      <c r="G1010" s="29">
        <f t="shared" si="31"/>
        <v>3.8940809968847351E-4</v>
      </c>
      <c r="H1010" s="30"/>
    </row>
    <row r="1011" spans="1:8" ht="24" x14ac:dyDescent="0.25">
      <c r="A1011" s="31" t="s">
        <v>1990</v>
      </c>
      <c r="B1011" s="32" t="s">
        <v>1991</v>
      </c>
      <c r="C1011" s="33">
        <v>22423</v>
      </c>
      <c r="D1011" s="33">
        <v>12</v>
      </c>
      <c r="E1011" s="33">
        <v>32</v>
      </c>
      <c r="F1011" s="28">
        <f t="shared" si="30"/>
        <v>1.6666666666666667</v>
      </c>
      <c r="G1011" s="29">
        <f t="shared" si="31"/>
        <v>1.4271060964188556E-3</v>
      </c>
      <c r="H1011" s="30"/>
    </row>
    <row r="1012" spans="1:8" ht="24" x14ac:dyDescent="0.25">
      <c r="A1012" s="25" t="s">
        <v>1992</v>
      </c>
      <c r="B1012" s="26" t="s">
        <v>1993</v>
      </c>
      <c r="C1012" s="27">
        <v>5573</v>
      </c>
      <c r="D1012" s="27">
        <v>14</v>
      </c>
      <c r="E1012" s="27">
        <v>32</v>
      </c>
      <c r="F1012" s="28">
        <f t="shared" si="30"/>
        <v>1.2857142857142858</v>
      </c>
      <c r="G1012" s="29">
        <f t="shared" si="31"/>
        <v>5.7419702135295177E-3</v>
      </c>
      <c r="H1012" s="30"/>
    </row>
    <row r="1013" spans="1:8" x14ac:dyDescent="0.25">
      <c r="A1013" s="31" t="s">
        <v>1994</v>
      </c>
      <c r="B1013" s="32" t="s">
        <v>1995</v>
      </c>
      <c r="C1013" s="33">
        <v>24542</v>
      </c>
      <c r="D1013" s="33">
        <v>34</v>
      </c>
      <c r="E1013" s="33">
        <v>32</v>
      </c>
      <c r="F1013" s="28">
        <f t="shared" si="30"/>
        <v>-5.8823529411764705E-2</v>
      </c>
      <c r="G1013" s="29">
        <f t="shared" si="31"/>
        <v>1.3038872137560102E-3</v>
      </c>
      <c r="H1013" s="30"/>
    </row>
    <row r="1014" spans="1:8" x14ac:dyDescent="0.25">
      <c r="A1014" s="25" t="s">
        <v>1996</v>
      </c>
      <c r="B1014" s="26" t="s">
        <v>1997</v>
      </c>
      <c r="C1014" s="27">
        <v>13553</v>
      </c>
      <c r="D1014" s="27">
        <v>41</v>
      </c>
      <c r="E1014" s="27">
        <v>32</v>
      </c>
      <c r="F1014" s="28">
        <f t="shared" si="30"/>
        <v>-0.21951219512195122</v>
      </c>
      <c r="G1014" s="29">
        <f t="shared" si="31"/>
        <v>2.361100863277503E-3</v>
      </c>
      <c r="H1014" s="30"/>
    </row>
    <row r="1015" spans="1:8" x14ac:dyDescent="0.25">
      <c r="A1015" s="31" t="s">
        <v>1998</v>
      </c>
      <c r="B1015" s="32" t="s">
        <v>881</v>
      </c>
      <c r="C1015" s="33">
        <v>35722</v>
      </c>
      <c r="D1015" s="33">
        <v>51</v>
      </c>
      <c r="E1015" s="33">
        <v>32</v>
      </c>
      <c r="F1015" s="28">
        <f t="shared" si="30"/>
        <v>-0.37254901960784315</v>
      </c>
      <c r="G1015" s="29">
        <f t="shared" si="31"/>
        <v>8.9580650579474828E-4</v>
      </c>
      <c r="H1015" s="30"/>
    </row>
    <row r="1016" spans="1:8" x14ac:dyDescent="0.25">
      <c r="A1016" s="25" t="s">
        <v>1999</v>
      </c>
      <c r="B1016" s="26" t="s">
        <v>2000</v>
      </c>
      <c r="C1016" s="27">
        <v>11263</v>
      </c>
      <c r="D1016" s="27">
        <v>80</v>
      </c>
      <c r="E1016" s="27">
        <v>32</v>
      </c>
      <c r="F1016" s="28">
        <f t="shared" si="30"/>
        <v>-0.6</v>
      </c>
      <c r="G1016" s="29">
        <f t="shared" si="31"/>
        <v>2.8411613246914678E-3</v>
      </c>
      <c r="H1016" s="30"/>
    </row>
    <row r="1017" spans="1:8" x14ac:dyDescent="0.25">
      <c r="A1017" s="31" t="s">
        <v>2001</v>
      </c>
      <c r="B1017" s="32" t="s">
        <v>2002</v>
      </c>
      <c r="C1017" s="33">
        <v>7807</v>
      </c>
      <c r="D1017" s="33">
        <v>233</v>
      </c>
      <c r="E1017" s="33">
        <v>32</v>
      </c>
      <c r="F1017" s="28">
        <f t="shared" si="30"/>
        <v>-0.86266094420600858</v>
      </c>
      <c r="G1017" s="29">
        <f t="shared" si="31"/>
        <v>4.098885615473293E-3</v>
      </c>
      <c r="H1017" s="30"/>
    </row>
    <row r="1018" spans="1:8" x14ac:dyDescent="0.25">
      <c r="A1018" s="25" t="s">
        <v>2003</v>
      </c>
      <c r="B1018" s="26" t="s">
        <v>279</v>
      </c>
      <c r="C1018" s="27">
        <v>62137</v>
      </c>
      <c r="D1018" s="27">
        <v>0</v>
      </c>
      <c r="E1018" s="27">
        <v>32</v>
      </c>
      <c r="F1018" s="28" t="e">
        <f t="shared" si="30"/>
        <v>#DIV/0!</v>
      </c>
      <c r="G1018" s="29">
        <f t="shared" si="31"/>
        <v>5.1499106812366222E-4</v>
      </c>
      <c r="H1018" s="30"/>
    </row>
    <row r="1019" spans="1:8" x14ac:dyDescent="0.25">
      <c r="A1019" s="31" t="s">
        <v>2004</v>
      </c>
      <c r="B1019" s="32" t="s">
        <v>2005</v>
      </c>
      <c r="C1019" s="33">
        <v>64417</v>
      </c>
      <c r="D1019" s="33">
        <v>103</v>
      </c>
      <c r="E1019" s="33">
        <v>32</v>
      </c>
      <c r="F1019" s="28">
        <f t="shared" si="30"/>
        <v>-0.68932038834951459</v>
      </c>
      <c r="G1019" s="29">
        <f t="shared" si="31"/>
        <v>4.9676327677476446E-4</v>
      </c>
      <c r="H1019" s="30"/>
    </row>
    <row r="1020" spans="1:8" ht="24" x14ac:dyDescent="0.25">
      <c r="A1020" s="25" t="s">
        <v>2006</v>
      </c>
      <c r="B1020" s="26" t="s">
        <v>2007</v>
      </c>
      <c r="C1020" s="27">
        <v>7288</v>
      </c>
      <c r="D1020" s="27">
        <v>14</v>
      </c>
      <c r="E1020" s="27">
        <v>32</v>
      </c>
      <c r="F1020" s="28">
        <f t="shared" si="30"/>
        <v>1.2857142857142858</v>
      </c>
      <c r="G1020" s="29">
        <f t="shared" si="31"/>
        <v>4.3907793633369925E-3</v>
      </c>
      <c r="H1020" s="30"/>
    </row>
    <row r="1021" spans="1:8" x14ac:dyDescent="0.25">
      <c r="A1021" s="31" t="s">
        <v>2008</v>
      </c>
      <c r="B1021" s="32" t="s">
        <v>2009</v>
      </c>
      <c r="C1021" s="33">
        <v>3691</v>
      </c>
      <c r="D1021" s="33">
        <v>0</v>
      </c>
      <c r="E1021" s="33">
        <v>32</v>
      </c>
      <c r="F1021" s="28" t="e">
        <f t="shared" si="30"/>
        <v>#DIV/0!</v>
      </c>
      <c r="G1021" s="29">
        <f t="shared" si="31"/>
        <v>8.6697371985911681E-3</v>
      </c>
      <c r="H1021" s="30"/>
    </row>
    <row r="1022" spans="1:8" ht="24" x14ac:dyDescent="0.25">
      <c r="A1022" s="25" t="s">
        <v>2010</v>
      </c>
      <c r="B1022" s="26" t="s">
        <v>2011</v>
      </c>
      <c r="C1022" s="27">
        <v>300299</v>
      </c>
      <c r="D1022" s="27">
        <v>94</v>
      </c>
      <c r="E1022" s="27">
        <v>32</v>
      </c>
      <c r="F1022" s="28">
        <f t="shared" si="30"/>
        <v>-0.65957446808510634</v>
      </c>
      <c r="G1022" s="29">
        <f t="shared" si="31"/>
        <v>1.065604614067979E-4</v>
      </c>
      <c r="H1022" s="30"/>
    </row>
    <row r="1023" spans="1:8" ht="24" x14ac:dyDescent="0.25">
      <c r="A1023" s="31" t="s">
        <v>2012</v>
      </c>
      <c r="B1023" s="32" t="s">
        <v>2013</v>
      </c>
      <c r="C1023" s="33">
        <v>4416</v>
      </c>
      <c r="D1023" s="33">
        <v>4</v>
      </c>
      <c r="E1023" s="33">
        <v>31</v>
      </c>
      <c r="F1023" s="28">
        <f t="shared" si="30"/>
        <v>6.75</v>
      </c>
      <c r="G1023" s="29">
        <f t="shared" si="31"/>
        <v>7.019927536231884E-3</v>
      </c>
      <c r="H1023" s="30"/>
    </row>
    <row r="1024" spans="1:8" x14ac:dyDescent="0.25">
      <c r="A1024" s="25" t="s">
        <v>2014</v>
      </c>
      <c r="B1024" s="26" t="s">
        <v>2015</v>
      </c>
      <c r="C1024" s="27">
        <v>51806</v>
      </c>
      <c r="D1024" s="27">
        <v>0</v>
      </c>
      <c r="E1024" s="27">
        <v>31</v>
      </c>
      <c r="F1024" s="28" t="e">
        <f t="shared" si="30"/>
        <v>#DIV/0!</v>
      </c>
      <c r="G1024" s="29">
        <f t="shared" si="31"/>
        <v>5.9838628730262907E-4</v>
      </c>
      <c r="H1024" s="30"/>
    </row>
    <row r="1025" spans="1:8" x14ac:dyDescent="0.25">
      <c r="A1025" s="31" t="s">
        <v>2016</v>
      </c>
      <c r="B1025" s="32" t="s">
        <v>2017</v>
      </c>
      <c r="C1025" s="33">
        <v>9021</v>
      </c>
      <c r="D1025" s="33">
        <v>64</v>
      </c>
      <c r="E1025" s="33">
        <v>31</v>
      </c>
      <c r="F1025" s="28">
        <f t="shared" si="30"/>
        <v>-0.515625</v>
      </c>
      <c r="G1025" s="29">
        <f t="shared" si="31"/>
        <v>3.4364261168384879E-3</v>
      </c>
      <c r="H1025" s="30"/>
    </row>
    <row r="1026" spans="1:8" x14ac:dyDescent="0.25">
      <c r="A1026" s="25" t="s">
        <v>2018</v>
      </c>
      <c r="B1026" s="26" t="s">
        <v>2019</v>
      </c>
      <c r="C1026" s="27">
        <v>379700</v>
      </c>
      <c r="D1026" s="27">
        <v>5</v>
      </c>
      <c r="E1026" s="27">
        <v>31</v>
      </c>
      <c r="F1026" s="28">
        <f t="shared" si="30"/>
        <v>5.2</v>
      </c>
      <c r="G1026" s="29">
        <f t="shared" si="31"/>
        <v>8.1643402686331319E-5</v>
      </c>
      <c r="H1026" s="30"/>
    </row>
    <row r="1027" spans="1:8" x14ac:dyDescent="0.25">
      <c r="A1027" s="31" t="s">
        <v>2020</v>
      </c>
      <c r="B1027" s="32" t="s">
        <v>2021</v>
      </c>
      <c r="C1027" s="33">
        <v>957</v>
      </c>
      <c r="D1027" s="33">
        <v>0</v>
      </c>
      <c r="E1027" s="33">
        <v>31</v>
      </c>
      <c r="F1027" s="28" t="e">
        <f t="shared" si="30"/>
        <v>#DIV/0!</v>
      </c>
      <c r="G1027" s="29">
        <f t="shared" si="31"/>
        <v>3.2392894461859979E-2</v>
      </c>
      <c r="H1027" s="30"/>
    </row>
    <row r="1028" spans="1:8" x14ac:dyDescent="0.25">
      <c r="A1028" s="25" t="s">
        <v>2022</v>
      </c>
      <c r="B1028" s="26" t="s">
        <v>2023</v>
      </c>
      <c r="C1028" s="27">
        <v>5761</v>
      </c>
      <c r="D1028" s="27">
        <v>46</v>
      </c>
      <c r="E1028" s="27">
        <v>31</v>
      </c>
      <c r="F1028" s="28">
        <f t="shared" si="30"/>
        <v>-0.32608695652173914</v>
      </c>
      <c r="G1028" s="29">
        <f t="shared" si="31"/>
        <v>5.3810102412775564E-3</v>
      </c>
      <c r="H1028" s="30"/>
    </row>
    <row r="1029" spans="1:8" x14ac:dyDescent="0.25">
      <c r="A1029" s="31" t="s">
        <v>2024</v>
      </c>
      <c r="B1029" s="32" t="s">
        <v>2025</v>
      </c>
      <c r="C1029" s="33">
        <v>8313</v>
      </c>
      <c r="D1029" s="33">
        <v>16</v>
      </c>
      <c r="E1029" s="33">
        <v>31</v>
      </c>
      <c r="F1029" s="28">
        <f t="shared" si="30"/>
        <v>0.9375</v>
      </c>
      <c r="G1029" s="29">
        <f t="shared" si="31"/>
        <v>3.7290990015638155E-3</v>
      </c>
      <c r="H1029" s="30"/>
    </row>
    <row r="1030" spans="1:8" x14ac:dyDescent="0.25">
      <c r="A1030" s="25" t="s">
        <v>2026</v>
      </c>
      <c r="B1030" s="26" t="s">
        <v>2027</v>
      </c>
      <c r="C1030" s="27">
        <v>94693</v>
      </c>
      <c r="D1030" s="27">
        <v>35</v>
      </c>
      <c r="E1030" s="27">
        <v>31</v>
      </c>
      <c r="F1030" s="28">
        <f t="shared" si="30"/>
        <v>-0.11428571428571428</v>
      </c>
      <c r="G1030" s="29">
        <f t="shared" si="31"/>
        <v>3.2737372350648942E-4</v>
      </c>
      <c r="H1030" s="30"/>
    </row>
    <row r="1031" spans="1:8" ht="24" x14ac:dyDescent="0.25">
      <c r="A1031" s="31" t="s">
        <v>2028</v>
      </c>
      <c r="B1031" s="32" t="s">
        <v>2029</v>
      </c>
      <c r="C1031" s="33">
        <v>15219</v>
      </c>
      <c r="D1031" s="33">
        <v>42</v>
      </c>
      <c r="E1031" s="33">
        <v>30</v>
      </c>
      <c r="F1031" s="28">
        <f t="shared" si="30"/>
        <v>-0.2857142857142857</v>
      </c>
      <c r="G1031" s="29">
        <f t="shared" si="31"/>
        <v>1.9712201852946972E-3</v>
      </c>
      <c r="H1031" s="30"/>
    </row>
    <row r="1032" spans="1:8" x14ac:dyDescent="0.25">
      <c r="A1032" s="25" t="s">
        <v>2030</v>
      </c>
      <c r="B1032" s="26" t="s">
        <v>2031</v>
      </c>
      <c r="C1032" s="27">
        <v>35054</v>
      </c>
      <c r="D1032" s="27">
        <v>70</v>
      </c>
      <c r="E1032" s="27">
        <v>30</v>
      </c>
      <c r="F1032" s="28">
        <f t="shared" ref="F1032:F1095" si="32">(E1032-D1032)/D1032</f>
        <v>-0.5714285714285714</v>
      </c>
      <c r="G1032" s="29">
        <f t="shared" ref="G1032:G1095" si="33">E1032/C1032</f>
        <v>8.5582244537000054E-4</v>
      </c>
      <c r="H1032" s="30"/>
    </row>
    <row r="1033" spans="1:8" x14ac:dyDescent="0.25">
      <c r="A1033" s="31" t="s">
        <v>2032</v>
      </c>
      <c r="B1033" s="32" t="s">
        <v>2033</v>
      </c>
      <c r="C1033" s="33">
        <v>10005</v>
      </c>
      <c r="D1033" s="33">
        <v>0</v>
      </c>
      <c r="E1033" s="33">
        <v>30</v>
      </c>
      <c r="F1033" s="28" t="e">
        <f t="shared" si="32"/>
        <v>#DIV/0!</v>
      </c>
      <c r="G1033" s="29">
        <f t="shared" si="33"/>
        <v>2.9985007496251873E-3</v>
      </c>
      <c r="H1033" s="30"/>
    </row>
    <row r="1034" spans="1:8" x14ac:dyDescent="0.25">
      <c r="A1034" s="25" t="s">
        <v>2034</v>
      </c>
      <c r="B1034" s="26" t="s">
        <v>2035</v>
      </c>
      <c r="C1034" s="27">
        <v>3479</v>
      </c>
      <c r="D1034" s="27">
        <v>38</v>
      </c>
      <c r="E1034" s="27">
        <v>30</v>
      </c>
      <c r="F1034" s="28">
        <f t="shared" si="32"/>
        <v>-0.21052631578947367</v>
      </c>
      <c r="G1034" s="29">
        <f t="shared" si="33"/>
        <v>8.6231675768899101E-3</v>
      </c>
      <c r="H1034" s="30"/>
    </row>
    <row r="1035" spans="1:8" x14ac:dyDescent="0.25">
      <c r="A1035" s="31" t="s">
        <v>2036</v>
      </c>
      <c r="B1035" s="32" t="s">
        <v>2037</v>
      </c>
      <c r="C1035" s="33">
        <v>6118</v>
      </c>
      <c r="D1035" s="33">
        <v>0</v>
      </c>
      <c r="E1035" s="33">
        <v>29</v>
      </c>
      <c r="F1035" s="28" t="e">
        <f t="shared" si="32"/>
        <v>#DIV/0!</v>
      </c>
      <c r="G1035" s="29">
        <f t="shared" si="33"/>
        <v>4.7401111474338021E-3</v>
      </c>
      <c r="H1035" s="30"/>
    </row>
    <row r="1036" spans="1:8" ht="24" x14ac:dyDescent="0.25">
      <c r="A1036" s="25" t="s">
        <v>2038</v>
      </c>
      <c r="B1036" s="26" t="s">
        <v>2039</v>
      </c>
      <c r="C1036" s="27">
        <v>3132</v>
      </c>
      <c r="D1036" s="27">
        <v>0</v>
      </c>
      <c r="E1036" s="27">
        <v>29</v>
      </c>
      <c r="F1036" s="28" t="e">
        <f t="shared" si="32"/>
        <v>#DIV/0!</v>
      </c>
      <c r="G1036" s="29">
        <f t="shared" si="33"/>
        <v>9.2592592592592587E-3</v>
      </c>
      <c r="H1036" s="30"/>
    </row>
    <row r="1037" spans="1:8" x14ac:dyDescent="0.25">
      <c r="A1037" s="31" t="s">
        <v>2040</v>
      </c>
      <c r="B1037" s="32" t="s">
        <v>2041</v>
      </c>
      <c r="C1037" s="33">
        <v>1289</v>
      </c>
      <c r="D1037" s="33">
        <v>63</v>
      </c>
      <c r="E1037" s="33">
        <v>29</v>
      </c>
      <c r="F1037" s="28">
        <f t="shared" si="32"/>
        <v>-0.53968253968253965</v>
      </c>
      <c r="G1037" s="29">
        <f t="shared" si="33"/>
        <v>2.2498060512024826E-2</v>
      </c>
      <c r="H1037" s="30"/>
    </row>
    <row r="1038" spans="1:8" ht="24" x14ac:dyDescent="0.25">
      <c r="A1038" s="25" t="s">
        <v>2042</v>
      </c>
      <c r="B1038" s="26" t="s">
        <v>2043</v>
      </c>
      <c r="C1038" s="27">
        <v>5332</v>
      </c>
      <c r="D1038" s="27">
        <v>68</v>
      </c>
      <c r="E1038" s="27">
        <v>29</v>
      </c>
      <c r="F1038" s="28">
        <f t="shared" si="32"/>
        <v>-0.57352941176470584</v>
      </c>
      <c r="G1038" s="29">
        <f t="shared" si="33"/>
        <v>5.4388597149287324E-3</v>
      </c>
      <c r="H1038" s="30"/>
    </row>
    <row r="1039" spans="1:8" ht="24" x14ac:dyDescent="0.25">
      <c r="A1039" s="31" t="s">
        <v>2044</v>
      </c>
      <c r="B1039" s="32" t="s">
        <v>2045</v>
      </c>
      <c r="C1039" s="33">
        <v>23089</v>
      </c>
      <c r="D1039" s="33">
        <v>22</v>
      </c>
      <c r="E1039" s="33">
        <v>29</v>
      </c>
      <c r="F1039" s="28">
        <f t="shared" si="32"/>
        <v>0.31818181818181818</v>
      </c>
      <c r="G1039" s="29">
        <f t="shared" si="33"/>
        <v>1.2560093551041622E-3</v>
      </c>
      <c r="H1039" s="30"/>
    </row>
    <row r="1040" spans="1:8" x14ac:dyDescent="0.25">
      <c r="A1040" s="25" t="s">
        <v>2046</v>
      </c>
      <c r="B1040" s="26" t="s">
        <v>2047</v>
      </c>
      <c r="C1040" s="27">
        <v>9605</v>
      </c>
      <c r="D1040" s="27">
        <v>37</v>
      </c>
      <c r="E1040" s="27">
        <v>29</v>
      </c>
      <c r="F1040" s="28">
        <f t="shared" si="32"/>
        <v>-0.21621621621621623</v>
      </c>
      <c r="G1040" s="29">
        <f t="shared" si="33"/>
        <v>3.019260801665799E-3</v>
      </c>
      <c r="H1040" s="30"/>
    </row>
    <row r="1041" spans="1:8" x14ac:dyDescent="0.25">
      <c r="A1041" s="31" t="s">
        <v>2048</v>
      </c>
      <c r="B1041" s="32" t="s">
        <v>2049</v>
      </c>
      <c r="C1041" s="33">
        <v>150410</v>
      </c>
      <c r="D1041" s="33">
        <v>11</v>
      </c>
      <c r="E1041" s="33">
        <v>29</v>
      </c>
      <c r="F1041" s="28">
        <f t="shared" si="32"/>
        <v>1.6363636363636365</v>
      </c>
      <c r="G1041" s="29">
        <f t="shared" si="33"/>
        <v>1.928063293663985E-4</v>
      </c>
      <c r="H1041" s="30"/>
    </row>
    <row r="1042" spans="1:8" x14ac:dyDescent="0.25">
      <c r="A1042" s="25" t="s">
        <v>2050</v>
      </c>
      <c r="B1042" s="26" t="s">
        <v>2051</v>
      </c>
      <c r="C1042" s="27">
        <v>12238</v>
      </c>
      <c r="D1042" s="27">
        <v>30</v>
      </c>
      <c r="E1042" s="27">
        <v>28</v>
      </c>
      <c r="F1042" s="28">
        <f t="shared" si="32"/>
        <v>-6.6666666666666666E-2</v>
      </c>
      <c r="G1042" s="29">
        <f t="shared" si="33"/>
        <v>2.2879555482922045E-3</v>
      </c>
      <c r="H1042" s="30"/>
    </row>
    <row r="1043" spans="1:8" x14ac:dyDescent="0.25">
      <c r="A1043" s="31" t="s">
        <v>2052</v>
      </c>
      <c r="B1043" s="32" t="s">
        <v>1979</v>
      </c>
      <c r="C1043" s="33">
        <v>13836</v>
      </c>
      <c r="D1043" s="33">
        <v>0</v>
      </c>
      <c r="E1043" s="33">
        <v>28</v>
      </c>
      <c r="F1043" s="28" t="e">
        <f t="shared" si="32"/>
        <v>#DIV/0!</v>
      </c>
      <c r="G1043" s="29">
        <f t="shared" si="33"/>
        <v>2.0237062734894478E-3</v>
      </c>
      <c r="H1043" s="30"/>
    </row>
    <row r="1044" spans="1:8" x14ac:dyDescent="0.25">
      <c r="A1044" s="25" t="s">
        <v>2053</v>
      </c>
      <c r="B1044" s="26" t="s">
        <v>2054</v>
      </c>
      <c r="C1044" s="27">
        <v>2747</v>
      </c>
      <c r="D1044" s="27">
        <v>90</v>
      </c>
      <c r="E1044" s="27">
        <v>28</v>
      </c>
      <c r="F1044" s="28">
        <f t="shared" si="32"/>
        <v>-0.68888888888888888</v>
      </c>
      <c r="G1044" s="29">
        <f t="shared" si="33"/>
        <v>1.0192937750273025E-2</v>
      </c>
      <c r="H1044" s="30"/>
    </row>
    <row r="1045" spans="1:8" x14ac:dyDescent="0.25">
      <c r="A1045" s="31" t="s">
        <v>2055</v>
      </c>
      <c r="B1045" s="32" t="s">
        <v>1335</v>
      </c>
      <c r="C1045" s="33">
        <v>317</v>
      </c>
      <c r="D1045" s="33">
        <v>123</v>
      </c>
      <c r="E1045" s="33">
        <v>28</v>
      </c>
      <c r="F1045" s="28">
        <f t="shared" si="32"/>
        <v>-0.77235772357723576</v>
      </c>
      <c r="G1045" s="29">
        <f t="shared" si="33"/>
        <v>8.8328075709779186E-2</v>
      </c>
      <c r="H1045" s="30"/>
    </row>
    <row r="1046" spans="1:8" x14ac:dyDescent="0.25">
      <c r="A1046" s="25" t="s">
        <v>2056</v>
      </c>
      <c r="B1046" s="26" t="s">
        <v>2057</v>
      </c>
      <c r="C1046" s="27">
        <v>26764</v>
      </c>
      <c r="D1046" s="27">
        <v>1</v>
      </c>
      <c r="E1046" s="27">
        <v>28</v>
      </c>
      <c r="F1046" s="28">
        <f t="shared" si="32"/>
        <v>27</v>
      </c>
      <c r="G1046" s="29">
        <f t="shared" si="33"/>
        <v>1.0461814377522045E-3</v>
      </c>
      <c r="H1046" s="30"/>
    </row>
    <row r="1047" spans="1:8" x14ac:dyDescent="0.25">
      <c r="A1047" s="31" t="s">
        <v>2058</v>
      </c>
      <c r="B1047" s="32" t="s">
        <v>2059</v>
      </c>
      <c r="C1047" s="33">
        <v>3101</v>
      </c>
      <c r="D1047" s="33">
        <v>0</v>
      </c>
      <c r="E1047" s="33">
        <v>28</v>
      </c>
      <c r="F1047" s="28" t="e">
        <f t="shared" si="32"/>
        <v>#DIV/0!</v>
      </c>
      <c r="G1047" s="29">
        <f t="shared" si="33"/>
        <v>9.0293453724604959E-3</v>
      </c>
      <c r="H1047" s="30"/>
    </row>
    <row r="1048" spans="1:8" x14ac:dyDescent="0.25">
      <c r="A1048" s="25" t="s">
        <v>2060</v>
      </c>
      <c r="B1048" s="26" t="s">
        <v>2061</v>
      </c>
      <c r="C1048" s="27">
        <v>379</v>
      </c>
      <c r="D1048" s="27">
        <v>46</v>
      </c>
      <c r="E1048" s="27">
        <v>28</v>
      </c>
      <c r="F1048" s="28">
        <f t="shared" si="32"/>
        <v>-0.39130434782608697</v>
      </c>
      <c r="G1048" s="29">
        <f t="shared" si="33"/>
        <v>7.3878627968337732E-2</v>
      </c>
      <c r="H1048" s="30"/>
    </row>
    <row r="1049" spans="1:8" x14ac:dyDescent="0.25">
      <c r="A1049" s="31" t="s">
        <v>2062</v>
      </c>
      <c r="B1049" s="32" t="s">
        <v>2063</v>
      </c>
      <c r="C1049" s="33">
        <v>2151</v>
      </c>
      <c r="D1049" s="33">
        <v>19</v>
      </c>
      <c r="E1049" s="33">
        <v>27</v>
      </c>
      <c r="F1049" s="28">
        <f t="shared" si="32"/>
        <v>0.42105263157894735</v>
      </c>
      <c r="G1049" s="29">
        <f t="shared" si="33"/>
        <v>1.2552301255230125E-2</v>
      </c>
      <c r="H1049" s="30"/>
    </row>
    <row r="1050" spans="1:8" ht="24" x14ac:dyDescent="0.25">
      <c r="A1050" s="25" t="s">
        <v>2064</v>
      </c>
      <c r="B1050" s="26" t="s">
        <v>2065</v>
      </c>
      <c r="C1050" s="27">
        <v>194446</v>
      </c>
      <c r="D1050" s="27">
        <v>23</v>
      </c>
      <c r="E1050" s="27">
        <v>27</v>
      </c>
      <c r="F1050" s="28">
        <f t="shared" si="32"/>
        <v>0.17391304347826086</v>
      </c>
      <c r="G1050" s="29">
        <f t="shared" si="33"/>
        <v>1.3885603200888678E-4</v>
      </c>
      <c r="H1050" s="30"/>
    </row>
    <row r="1051" spans="1:8" x14ac:dyDescent="0.25">
      <c r="A1051" s="31" t="s">
        <v>2066</v>
      </c>
      <c r="B1051" s="32" t="s">
        <v>2067</v>
      </c>
      <c r="C1051" s="33">
        <v>9459</v>
      </c>
      <c r="D1051" s="33">
        <v>72</v>
      </c>
      <c r="E1051" s="33">
        <v>27</v>
      </c>
      <c r="F1051" s="28">
        <f t="shared" si="32"/>
        <v>-0.625</v>
      </c>
      <c r="G1051" s="29">
        <f t="shared" si="33"/>
        <v>2.8544243577545195E-3</v>
      </c>
      <c r="H1051" s="30"/>
    </row>
    <row r="1052" spans="1:8" ht="24" x14ac:dyDescent="0.25">
      <c r="A1052" s="25" t="s">
        <v>2068</v>
      </c>
      <c r="B1052" s="26" t="s">
        <v>2069</v>
      </c>
      <c r="C1052" s="27">
        <v>879</v>
      </c>
      <c r="D1052" s="27">
        <v>19</v>
      </c>
      <c r="E1052" s="27">
        <v>27</v>
      </c>
      <c r="F1052" s="28">
        <f t="shared" si="32"/>
        <v>0.42105263157894735</v>
      </c>
      <c r="G1052" s="29">
        <f t="shared" si="33"/>
        <v>3.0716723549488054E-2</v>
      </c>
      <c r="H1052" s="30"/>
    </row>
    <row r="1053" spans="1:8" x14ac:dyDescent="0.25">
      <c r="A1053" s="31" t="s">
        <v>2070</v>
      </c>
      <c r="B1053" s="32" t="s">
        <v>2071</v>
      </c>
      <c r="C1053" s="33">
        <v>3501</v>
      </c>
      <c r="D1053" s="33">
        <v>0</v>
      </c>
      <c r="E1053" s="33">
        <v>27</v>
      </c>
      <c r="F1053" s="28" t="e">
        <f t="shared" si="32"/>
        <v>#DIV/0!</v>
      </c>
      <c r="G1053" s="29">
        <f t="shared" si="33"/>
        <v>7.7120822622107968E-3</v>
      </c>
      <c r="H1053" s="30"/>
    </row>
    <row r="1054" spans="1:8" x14ac:dyDescent="0.25">
      <c r="A1054" s="25" t="s">
        <v>2072</v>
      </c>
      <c r="B1054" s="26" t="s">
        <v>2073</v>
      </c>
      <c r="C1054" s="27">
        <v>2046</v>
      </c>
      <c r="D1054" s="27">
        <v>122</v>
      </c>
      <c r="E1054" s="27">
        <v>27</v>
      </c>
      <c r="F1054" s="28">
        <f t="shared" si="32"/>
        <v>-0.77868852459016391</v>
      </c>
      <c r="G1054" s="29">
        <f t="shared" si="33"/>
        <v>1.3196480938416423E-2</v>
      </c>
      <c r="H1054" s="30"/>
    </row>
    <row r="1055" spans="1:8" x14ac:dyDescent="0.25">
      <c r="A1055" s="31" t="s">
        <v>2074</v>
      </c>
      <c r="B1055" s="32" t="s">
        <v>2075</v>
      </c>
      <c r="C1055" s="33">
        <v>6697</v>
      </c>
      <c r="D1055" s="33">
        <v>20</v>
      </c>
      <c r="E1055" s="33">
        <v>27</v>
      </c>
      <c r="F1055" s="28">
        <f t="shared" si="32"/>
        <v>0.35</v>
      </c>
      <c r="G1055" s="29">
        <f t="shared" si="33"/>
        <v>4.0316559653576231E-3</v>
      </c>
      <c r="H1055" s="30"/>
    </row>
    <row r="1056" spans="1:8" x14ac:dyDescent="0.25">
      <c r="A1056" s="25" t="s">
        <v>2076</v>
      </c>
      <c r="B1056" s="26" t="s">
        <v>2077</v>
      </c>
      <c r="C1056" s="27">
        <v>9548</v>
      </c>
      <c r="D1056" s="27">
        <v>227</v>
      </c>
      <c r="E1056" s="27">
        <v>27</v>
      </c>
      <c r="F1056" s="28">
        <f t="shared" si="32"/>
        <v>-0.88105726872246692</v>
      </c>
      <c r="G1056" s="29">
        <f t="shared" si="33"/>
        <v>2.8278173439463764E-3</v>
      </c>
      <c r="H1056" s="30"/>
    </row>
    <row r="1057" spans="1:8" x14ac:dyDescent="0.25">
      <c r="A1057" s="31" t="s">
        <v>2078</v>
      </c>
      <c r="B1057" s="32" t="s">
        <v>2079</v>
      </c>
      <c r="C1057" s="33">
        <v>1465</v>
      </c>
      <c r="D1057" s="33">
        <v>25</v>
      </c>
      <c r="E1057" s="33">
        <v>27</v>
      </c>
      <c r="F1057" s="28">
        <f t="shared" si="32"/>
        <v>0.08</v>
      </c>
      <c r="G1057" s="29">
        <f t="shared" si="33"/>
        <v>1.8430034129692834E-2</v>
      </c>
      <c r="H1057" s="30"/>
    </row>
    <row r="1058" spans="1:8" x14ac:dyDescent="0.25">
      <c r="A1058" s="25" t="s">
        <v>2080</v>
      </c>
      <c r="B1058" s="26" t="s">
        <v>2081</v>
      </c>
      <c r="C1058" s="27">
        <v>15730</v>
      </c>
      <c r="D1058" s="27">
        <v>51</v>
      </c>
      <c r="E1058" s="27">
        <v>26</v>
      </c>
      <c r="F1058" s="28">
        <f t="shared" si="32"/>
        <v>-0.49019607843137253</v>
      </c>
      <c r="G1058" s="29">
        <f t="shared" si="33"/>
        <v>1.652892561983471E-3</v>
      </c>
      <c r="H1058" s="30"/>
    </row>
    <row r="1059" spans="1:8" x14ac:dyDescent="0.25">
      <c r="A1059" s="31" t="s">
        <v>2082</v>
      </c>
      <c r="B1059" s="32" t="s">
        <v>2083</v>
      </c>
      <c r="C1059" s="33">
        <v>232255</v>
      </c>
      <c r="D1059" s="33">
        <v>0</v>
      </c>
      <c r="E1059" s="33">
        <v>26</v>
      </c>
      <c r="F1059" s="28" t="e">
        <f t="shared" si="32"/>
        <v>#DIV/0!</v>
      </c>
      <c r="G1059" s="29">
        <f t="shared" si="33"/>
        <v>1.1194592150868658E-4</v>
      </c>
      <c r="H1059" s="30"/>
    </row>
    <row r="1060" spans="1:8" x14ac:dyDescent="0.25">
      <c r="A1060" s="25" t="s">
        <v>2084</v>
      </c>
      <c r="B1060" s="26" t="s">
        <v>2085</v>
      </c>
      <c r="C1060" s="27">
        <v>51169</v>
      </c>
      <c r="D1060" s="27">
        <v>13</v>
      </c>
      <c r="E1060" s="27">
        <v>26</v>
      </c>
      <c r="F1060" s="28">
        <f t="shared" si="32"/>
        <v>1</v>
      </c>
      <c r="G1060" s="29">
        <f t="shared" si="33"/>
        <v>5.0812015087259863E-4</v>
      </c>
      <c r="H1060" s="30"/>
    </row>
    <row r="1061" spans="1:8" x14ac:dyDescent="0.25">
      <c r="A1061" s="31" t="s">
        <v>2086</v>
      </c>
      <c r="B1061" s="32" t="s">
        <v>2087</v>
      </c>
      <c r="C1061" s="33">
        <v>21635</v>
      </c>
      <c r="D1061" s="33">
        <v>4</v>
      </c>
      <c r="E1061" s="33">
        <v>26</v>
      </c>
      <c r="F1061" s="28">
        <f t="shared" si="32"/>
        <v>5.5</v>
      </c>
      <c r="G1061" s="29">
        <f t="shared" si="33"/>
        <v>1.2017564132193205E-3</v>
      </c>
      <c r="H1061" s="30"/>
    </row>
    <row r="1062" spans="1:8" x14ac:dyDescent="0.25">
      <c r="A1062" s="25" t="s">
        <v>2088</v>
      </c>
      <c r="B1062" s="26" t="s">
        <v>2089</v>
      </c>
      <c r="C1062" s="27">
        <v>167</v>
      </c>
      <c r="D1062" s="27">
        <v>12</v>
      </c>
      <c r="E1062" s="27">
        <v>26</v>
      </c>
      <c r="F1062" s="28">
        <f t="shared" si="32"/>
        <v>1.1666666666666667</v>
      </c>
      <c r="G1062" s="29">
        <f t="shared" si="33"/>
        <v>0.15568862275449102</v>
      </c>
      <c r="H1062" s="30"/>
    </row>
    <row r="1063" spans="1:8" ht="24" x14ac:dyDescent="0.25">
      <c r="A1063" s="31" t="s">
        <v>2090</v>
      </c>
      <c r="B1063" s="32" t="s">
        <v>2091</v>
      </c>
      <c r="C1063" s="33">
        <v>10910</v>
      </c>
      <c r="D1063" s="33">
        <v>140</v>
      </c>
      <c r="E1063" s="33">
        <v>26</v>
      </c>
      <c r="F1063" s="28">
        <f t="shared" si="32"/>
        <v>-0.81428571428571428</v>
      </c>
      <c r="G1063" s="29">
        <f t="shared" si="33"/>
        <v>2.3831347387717689E-3</v>
      </c>
      <c r="H1063" s="30"/>
    </row>
    <row r="1064" spans="1:8" x14ac:dyDescent="0.25">
      <c r="A1064" s="25" t="s">
        <v>2092</v>
      </c>
      <c r="B1064" s="26" t="s">
        <v>2093</v>
      </c>
      <c r="C1064" s="27">
        <v>31878</v>
      </c>
      <c r="D1064" s="27">
        <v>13</v>
      </c>
      <c r="E1064" s="27">
        <v>26</v>
      </c>
      <c r="F1064" s="28">
        <f t="shared" si="32"/>
        <v>1</v>
      </c>
      <c r="G1064" s="29">
        <f t="shared" si="33"/>
        <v>8.1560951126168513E-4</v>
      </c>
      <c r="H1064" s="30"/>
    </row>
    <row r="1065" spans="1:8" x14ac:dyDescent="0.25">
      <c r="A1065" s="31" t="s">
        <v>2094</v>
      </c>
      <c r="B1065" s="32" t="s">
        <v>2095</v>
      </c>
      <c r="C1065" s="33">
        <v>27548</v>
      </c>
      <c r="D1065" s="33">
        <v>1</v>
      </c>
      <c r="E1065" s="33">
        <v>26</v>
      </c>
      <c r="F1065" s="28">
        <f t="shared" si="32"/>
        <v>25</v>
      </c>
      <c r="G1065" s="29">
        <f t="shared" si="33"/>
        <v>9.4380717293451432E-4</v>
      </c>
      <c r="H1065" s="30"/>
    </row>
    <row r="1066" spans="1:8" x14ac:dyDescent="0.25">
      <c r="A1066" s="25" t="s">
        <v>2096</v>
      </c>
      <c r="B1066" s="26" t="s">
        <v>2097</v>
      </c>
      <c r="C1066" s="27">
        <v>2312</v>
      </c>
      <c r="D1066" s="27">
        <v>35</v>
      </c>
      <c r="E1066" s="27">
        <v>26</v>
      </c>
      <c r="F1066" s="28">
        <f t="shared" si="32"/>
        <v>-0.25714285714285712</v>
      </c>
      <c r="G1066" s="29">
        <f t="shared" si="33"/>
        <v>1.124567474048443E-2</v>
      </c>
      <c r="H1066" s="30"/>
    </row>
    <row r="1067" spans="1:8" ht="24" x14ac:dyDescent="0.25">
      <c r="A1067" s="31" t="s">
        <v>2098</v>
      </c>
      <c r="B1067" s="32" t="s">
        <v>2099</v>
      </c>
      <c r="C1067" s="33">
        <v>5511</v>
      </c>
      <c r="D1067" s="33">
        <v>2</v>
      </c>
      <c r="E1067" s="33">
        <v>25</v>
      </c>
      <c r="F1067" s="28">
        <f t="shared" si="32"/>
        <v>11.5</v>
      </c>
      <c r="G1067" s="29">
        <f t="shared" si="33"/>
        <v>4.5363817818907639E-3</v>
      </c>
      <c r="H1067" s="30"/>
    </row>
    <row r="1068" spans="1:8" x14ac:dyDescent="0.25">
      <c r="A1068" s="25" t="s">
        <v>2100</v>
      </c>
      <c r="B1068" s="26" t="s">
        <v>2101</v>
      </c>
      <c r="C1068" s="27">
        <v>1390</v>
      </c>
      <c r="D1068" s="27">
        <v>5</v>
      </c>
      <c r="E1068" s="27">
        <v>25</v>
      </c>
      <c r="F1068" s="28">
        <f t="shared" si="32"/>
        <v>4</v>
      </c>
      <c r="G1068" s="29">
        <f t="shared" si="33"/>
        <v>1.7985611510791366E-2</v>
      </c>
      <c r="H1068" s="30"/>
    </row>
    <row r="1069" spans="1:8" x14ac:dyDescent="0.25">
      <c r="A1069" s="31" t="s">
        <v>2102</v>
      </c>
      <c r="B1069" s="32" t="s">
        <v>2103</v>
      </c>
      <c r="C1069" s="33">
        <v>6906</v>
      </c>
      <c r="D1069" s="33">
        <v>51</v>
      </c>
      <c r="E1069" s="33">
        <v>25</v>
      </c>
      <c r="F1069" s="28">
        <f t="shared" si="32"/>
        <v>-0.50980392156862742</v>
      </c>
      <c r="G1069" s="29">
        <f t="shared" si="33"/>
        <v>3.6200405444540978E-3</v>
      </c>
      <c r="H1069" s="30"/>
    </row>
    <row r="1070" spans="1:8" x14ac:dyDescent="0.25">
      <c r="A1070" s="25" t="s">
        <v>2104</v>
      </c>
      <c r="B1070" s="26" t="s">
        <v>2105</v>
      </c>
      <c r="C1070" s="27">
        <v>477</v>
      </c>
      <c r="D1070" s="27">
        <v>0</v>
      </c>
      <c r="E1070" s="27">
        <v>25</v>
      </c>
      <c r="F1070" s="28" t="e">
        <f t="shared" si="32"/>
        <v>#DIV/0!</v>
      </c>
      <c r="G1070" s="29">
        <f t="shared" si="33"/>
        <v>5.2410901467505239E-2</v>
      </c>
      <c r="H1070" s="30"/>
    </row>
    <row r="1071" spans="1:8" x14ac:dyDescent="0.25">
      <c r="A1071" s="31" t="s">
        <v>2106</v>
      </c>
      <c r="B1071" s="32" t="s">
        <v>2107</v>
      </c>
      <c r="C1071" s="33">
        <v>3275</v>
      </c>
      <c r="D1071" s="33">
        <v>15</v>
      </c>
      <c r="E1071" s="33">
        <v>25</v>
      </c>
      <c r="F1071" s="28">
        <f t="shared" si="32"/>
        <v>0.66666666666666663</v>
      </c>
      <c r="G1071" s="29">
        <f t="shared" si="33"/>
        <v>7.6335877862595417E-3</v>
      </c>
      <c r="H1071" s="30"/>
    </row>
    <row r="1072" spans="1:8" x14ac:dyDescent="0.25">
      <c r="A1072" s="25" t="s">
        <v>2108</v>
      </c>
      <c r="B1072" s="26" t="s">
        <v>2109</v>
      </c>
      <c r="C1072" s="27">
        <v>21226</v>
      </c>
      <c r="D1072" s="27">
        <v>133</v>
      </c>
      <c r="E1072" s="27">
        <v>25</v>
      </c>
      <c r="F1072" s="28">
        <f t="shared" si="32"/>
        <v>-0.81203007518796988</v>
      </c>
      <c r="G1072" s="29">
        <f t="shared" si="33"/>
        <v>1.1778008103269576E-3</v>
      </c>
      <c r="H1072" s="30"/>
    </row>
    <row r="1073" spans="1:8" x14ac:dyDescent="0.25">
      <c r="A1073" s="31" t="s">
        <v>2110</v>
      </c>
      <c r="B1073" s="32" t="s">
        <v>2111</v>
      </c>
      <c r="C1073" s="33">
        <v>836</v>
      </c>
      <c r="D1073" s="33">
        <v>77</v>
      </c>
      <c r="E1073" s="33">
        <v>25</v>
      </c>
      <c r="F1073" s="28">
        <f t="shared" si="32"/>
        <v>-0.67532467532467533</v>
      </c>
      <c r="G1073" s="29">
        <f t="shared" si="33"/>
        <v>2.9904306220095694E-2</v>
      </c>
      <c r="H1073" s="30"/>
    </row>
    <row r="1074" spans="1:8" x14ac:dyDescent="0.25">
      <c r="A1074" s="25" t="s">
        <v>2112</v>
      </c>
      <c r="B1074" s="26" t="s">
        <v>2113</v>
      </c>
      <c r="C1074" s="27">
        <v>161</v>
      </c>
      <c r="D1074" s="27">
        <v>6</v>
      </c>
      <c r="E1074" s="27">
        <v>25</v>
      </c>
      <c r="F1074" s="28">
        <f t="shared" si="32"/>
        <v>3.1666666666666665</v>
      </c>
      <c r="G1074" s="29">
        <f t="shared" si="33"/>
        <v>0.15527950310559005</v>
      </c>
      <c r="H1074" s="30"/>
    </row>
    <row r="1075" spans="1:8" ht="24" x14ac:dyDescent="0.25">
      <c r="A1075" s="31" t="s">
        <v>2114</v>
      </c>
      <c r="B1075" s="32" t="s">
        <v>2115</v>
      </c>
      <c r="C1075" s="33">
        <v>41034</v>
      </c>
      <c r="D1075" s="33">
        <v>61</v>
      </c>
      <c r="E1075" s="33">
        <v>25</v>
      </c>
      <c r="F1075" s="28">
        <f t="shared" si="32"/>
        <v>-0.5901639344262295</v>
      </c>
      <c r="G1075" s="29">
        <f t="shared" si="33"/>
        <v>6.0925086513622848E-4</v>
      </c>
      <c r="H1075" s="30"/>
    </row>
    <row r="1076" spans="1:8" ht="24" x14ac:dyDescent="0.25">
      <c r="A1076" s="25" t="s">
        <v>2116</v>
      </c>
      <c r="B1076" s="26" t="s">
        <v>2117</v>
      </c>
      <c r="C1076" s="27">
        <v>651164</v>
      </c>
      <c r="D1076" s="27">
        <v>40</v>
      </c>
      <c r="E1076" s="27">
        <v>25</v>
      </c>
      <c r="F1076" s="28">
        <f t="shared" si="32"/>
        <v>-0.375</v>
      </c>
      <c r="G1076" s="29">
        <f t="shared" si="33"/>
        <v>3.8392785841969149E-5</v>
      </c>
      <c r="H1076" s="30"/>
    </row>
    <row r="1077" spans="1:8" ht="24" x14ac:dyDescent="0.25">
      <c r="A1077" s="31" t="s">
        <v>2118</v>
      </c>
      <c r="B1077" s="32" t="s">
        <v>2119</v>
      </c>
      <c r="C1077" s="33">
        <v>26682</v>
      </c>
      <c r="D1077" s="33">
        <v>273</v>
      </c>
      <c r="E1077" s="33">
        <v>25</v>
      </c>
      <c r="F1077" s="28">
        <f t="shared" si="32"/>
        <v>-0.90842490842490842</v>
      </c>
      <c r="G1077" s="29">
        <f t="shared" si="33"/>
        <v>9.3696124728281243E-4</v>
      </c>
      <c r="H1077" s="30"/>
    </row>
    <row r="1078" spans="1:8" ht="24" x14ac:dyDescent="0.25">
      <c r="A1078" s="25" t="s">
        <v>2120</v>
      </c>
      <c r="B1078" s="26" t="s">
        <v>2121</v>
      </c>
      <c r="C1078" s="27">
        <v>36370</v>
      </c>
      <c r="D1078" s="27">
        <v>14</v>
      </c>
      <c r="E1078" s="27">
        <v>24</v>
      </c>
      <c r="F1078" s="28">
        <f t="shared" si="32"/>
        <v>0.7142857142857143</v>
      </c>
      <c r="G1078" s="29">
        <f t="shared" si="33"/>
        <v>6.5988452020896348E-4</v>
      </c>
      <c r="H1078" s="30"/>
    </row>
    <row r="1079" spans="1:8" x14ac:dyDescent="0.25">
      <c r="A1079" s="31" t="s">
        <v>2122</v>
      </c>
      <c r="B1079" s="32" t="s">
        <v>2123</v>
      </c>
      <c r="C1079" s="33">
        <v>2744</v>
      </c>
      <c r="D1079" s="33">
        <v>0</v>
      </c>
      <c r="E1079" s="33">
        <v>24</v>
      </c>
      <c r="F1079" s="28" t="e">
        <f t="shared" si="32"/>
        <v>#DIV/0!</v>
      </c>
      <c r="G1079" s="29">
        <f t="shared" si="33"/>
        <v>8.7463556851311956E-3</v>
      </c>
      <c r="H1079" s="30"/>
    </row>
    <row r="1080" spans="1:8" ht="24" x14ac:dyDescent="0.25">
      <c r="A1080" s="25" t="s">
        <v>2124</v>
      </c>
      <c r="B1080" s="26" t="s">
        <v>2125</v>
      </c>
      <c r="C1080" s="27">
        <v>88713</v>
      </c>
      <c r="D1080" s="27">
        <v>9</v>
      </c>
      <c r="E1080" s="27">
        <v>24</v>
      </c>
      <c r="F1080" s="28">
        <f t="shared" si="32"/>
        <v>1.6666666666666667</v>
      </c>
      <c r="G1080" s="29">
        <f t="shared" si="33"/>
        <v>2.705353217679483E-4</v>
      </c>
      <c r="H1080" s="30"/>
    </row>
    <row r="1081" spans="1:8" ht="24" x14ac:dyDescent="0.25">
      <c r="A1081" s="31" t="s">
        <v>2126</v>
      </c>
      <c r="B1081" s="32" t="s">
        <v>2127</v>
      </c>
      <c r="C1081" s="33">
        <v>24423</v>
      </c>
      <c r="D1081" s="33">
        <v>4</v>
      </c>
      <c r="E1081" s="33">
        <v>24</v>
      </c>
      <c r="F1081" s="28">
        <f t="shared" si="32"/>
        <v>5</v>
      </c>
      <c r="G1081" s="29">
        <f t="shared" si="33"/>
        <v>9.8268026041026897E-4</v>
      </c>
      <c r="H1081" s="30"/>
    </row>
    <row r="1082" spans="1:8" x14ac:dyDescent="0.25">
      <c r="A1082" s="25" t="s">
        <v>2128</v>
      </c>
      <c r="B1082" s="26" t="s">
        <v>2129</v>
      </c>
      <c r="C1082" s="27">
        <v>204</v>
      </c>
      <c r="D1082" s="27">
        <v>8</v>
      </c>
      <c r="E1082" s="27">
        <v>24</v>
      </c>
      <c r="F1082" s="28">
        <f t="shared" si="32"/>
        <v>2</v>
      </c>
      <c r="G1082" s="29">
        <f t="shared" si="33"/>
        <v>0.11764705882352941</v>
      </c>
      <c r="H1082" s="30"/>
    </row>
    <row r="1083" spans="1:8" x14ac:dyDescent="0.25">
      <c r="A1083" s="31" t="s">
        <v>2130</v>
      </c>
      <c r="B1083" s="32" t="s">
        <v>2131</v>
      </c>
      <c r="C1083" s="33">
        <v>11535</v>
      </c>
      <c r="D1083" s="33">
        <v>16</v>
      </c>
      <c r="E1083" s="33">
        <v>24</v>
      </c>
      <c r="F1083" s="28">
        <f t="shared" si="32"/>
        <v>0.5</v>
      </c>
      <c r="G1083" s="29">
        <f t="shared" si="33"/>
        <v>2.0806241872561768E-3</v>
      </c>
      <c r="H1083" s="30"/>
    </row>
    <row r="1084" spans="1:8" x14ac:dyDescent="0.25">
      <c r="A1084" s="25" t="s">
        <v>2132</v>
      </c>
      <c r="B1084" s="26" t="s">
        <v>2133</v>
      </c>
      <c r="C1084" s="27">
        <v>389</v>
      </c>
      <c r="D1084" s="27">
        <v>48</v>
      </c>
      <c r="E1084" s="27">
        <v>23</v>
      </c>
      <c r="F1084" s="28">
        <f t="shared" si="32"/>
        <v>-0.52083333333333337</v>
      </c>
      <c r="G1084" s="29">
        <f t="shared" si="33"/>
        <v>5.9125964010282778E-2</v>
      </c>
      <c r="H1084" s="30"/>
    </row>
    <row r="1085" spans="1:8" x14ac:dyDescent="0.25">
      <c r="A1085" s="31" t="s">
        <v>2134</v>
      </c>
      <c r="B1085" s="32" t="s">
        <v>2135</v>
      </c>
      <c r="C1085" s="33">
        <v>16686</v>
      </c>
      <c r="D1085" s="33">
        <v>92</v>
      </c>
      <c r="E1085" s="33">
        <v>23</v>
      </c>
      <c r="F1085" s="28">
        <f t="shared" si="32"/>
        <v>-0.75</v>
      </c>
      <c r="G1085" s="29">
        <f t="shared" si="33"/>
        <v>1.3784010547764592E-3</v>
      </c>
      <c r="H1085" s="30"/>
    </row>
    <row r="1086" spans="1:8" x14ac:dyDescent="0.25">
      <c r="A1086" s="25" t="s">
        <v>2136</v>
      </c>
      <c r="B1086" s="26" t="s">
        <v>2137</v>
      </c>
      <c r="C1086" s="27">
        <v>13830</v>
      </c>
      <c r="D1086" s="27">
        <v>0</v>
      </c>
      <c r="E1086" s="27">
        <v>23</v>
      </c>
      <c r="F1086" s="28" t="e">
        <f t="shared" si="32"/>
        <v>#DIV/0!</v>
      </c>
      <c r="G1086" s="29">
        <f t="shared" si="33"/>
        <v>1.6630513376717281E-3</v>
      </c>
      <c r="H1086" s="30"/>
    </row>
    <row r="1087" spans="1:8" x14ac:dyDescent="0.25">
      <c r="A1087" s="31" t="s">
        <v>2138</v>
      </c>
      <c r="B1087" s="32" t="s">
        <v>2139</v>
      </c>
      <c r="C1087" s="33">
        <v>2036</v>
      </c>
      <c r="D1087" s="33">
        <v>16</v>
      </c>
      <c r="E1087" s="33">
        <v>23</v>
      </c>
      <c r="F1087" s="28">
        <f t="shared" si="32"/>
        <v>0.4375</v>
      </c>
      <c r="G1087" s="29">
        <f t="shared" si="33"/>
        <v>1.1296660117878193E-2</v>
      </c>
      <c r="H1087" s="30"/>
    </row>
    <row r="1088" spans="1:8" x14ac:dyDescent="0.25">
      <c r="A1088" s="25" t="s">
        <v>2140</v>
      </c>
      <c r="B1088" s="26" t="s">
        <v>2141</v>
      </c>
      <c r="C1088" s="27">
        <v>22105</v>
      </c>
      <c r="D1088" s="27">
        <v>24</v>
      </c>
      <c r="E1088" s="27">
        <v>23</v>
      </c>
      <c r="F1088" s="28">
        <f t="shared" si="32"/>
        <v>-4.1666666666666664E-2</v>
      </c>
      <c r="G1088" s="29">
        <f t="shared" si="33"/>
        <v>1.0404885772449671E-3</v>
      </c>
      <c r="H1088" s="30"/>
    </row>
    <row r="1089" spans="1:8" x14ac:dyDescent="0.25">
      <c r="A1089" s="31" t="s">
        <v>2142</v>
      </c>
      <c r="B1089" s="32" t="s">
        <v>2143</v>
      </c>
      <c r="C1089" s="33">
        <v>35244</v>
      </c>
      <c r="D1089" s="33">
        <v>26</v>
      </c>
      <c r="E1089" s="33">
        <v>23</v>
      </c>
      <c r="F1089" s="28">
        <f t="shared" si="32"/>
        <v>-0.11538461538461539</v>
      </c>
      <c r="G1089" s="29">
        <f t="shared" si="33"/>
        <v>6.5259334922256268E-4</v>
      </c>
      <c r="H1089" s="30"/>
    </row>
    <row r="1090" spans="1:8" x14ac:dyDescent="0.25">
      <c r="A1090" s="25" t="s">
        <v>2144</v>
      </c>
      <c r="B1090" s="26" t="s">
        <v>2145</v>
      </c>
      <c r="C1090" s="27">
        <v>1940</v>
      </c>
      <c r="D1090" s="27">
        <v>0</v>
      </c>
      <c r="E1090" s="27">
        <v>23</v>
      </c>
      <c r="F1090" s="28" t="e">
        <f t="shared" si="32"/>
        <v>#DIV/0!</v>
      </c>
      <c r="G1090" s="29">
        <f t="shared" si="33"/>
        <v>1.1855670103092783E-2</v>
      </c>
      <c r="H1090" s="30"/>
    </row>
    <row r="1091" spans="1:8" x14ac:dyDescent="0.25">
      <c r="A1091" s="31" t="s">
        <v>2146</v>
      </c>
      <c r="B1091" s="32" t="s">
        <v>2147</v>
      </c>
      <c r="C1091" s="33">
        <v>5416</v>
      </c>
      <c r="D1091" s="33">
        <v>7</v>
      </c>
      <c r="E1091" s="33">
        <v>23</v>
      </c>
      <c r="F1091" s="28">
        <f t="shared" si="32"/>
        <v>2.2857142857142856</v>
      </c>
      <c r="G1091" s="29">
        <f t="shared" si="33"/>
        <v>4.2466765140324967E-3</v>
      </c>
      <c r="H1091" s="30"/>
    </row>
    <row r="1092" spans="1:8" x14ac:dyDescent="0.25">
      <c r="A1092" s="25" t="s">
        <v>2148</v>
      </c>
      <c r="B1092" s="26" t="s">
        <v>2149</v>
      </c>
      <c r="C1092" s="27">
        <v>903</v>
      </c>
      <c r="D1092" s="27">
        <v>0</v>
      </c>
      <c r="E1092" s="27">
        <v>23</v>
      </c>
      <c r="F1092" s="28" t="e">
        <f t="shared" si="32"/>
        <v>#DIV/0!</v>
      </c>
      <c r="G1092" s="29">
        <f t="shared" si="33"/>
        <v>2.5470653377630121E-2</v>
      </c>
      <c r="H1092" s="30"/>
    </row>
    <row r="1093" spans="1:8" x14ac:dyDescent="0.25">
      <c r="A1093" s="31" t="s">
        <v>2150</v>
      </c>
      <c r="B1093" s="32" t="s">
        <v>2151</v>
      </c>
      <c r="C1093" s="33">
        <v>927</v>
      </c>
      <c r="D1093" s="33">
        <v>29</v>
      </c>
      <c r="E1093" s="33">
        <v>23</v>
      </c>
      <c r="F1093" s="28">
        <f t="shared" si="32"/>
        <v>-0.20689655172413793</v>
      </c>
      <c r="G1093" s="29">
        <f t="shared" si="33"/>
        <v>2.4811218985976269E-2</v>
      </c>
      <c r="H1093" s="30"/>
    </row>
    <row r="1094" spans="1:8" ht="24" x14ac:dyDescent="0.25">
      <c r="A1094" s="25" t="s">
        <v>2152</v>
      </c>
      <c r="B1094" s="26" t="s">
        <v>2153</v>
      </c>
      <c r="C1094" s="27">
        <v>122535</v>
      </c>
      <c r="D1094" s="27">
        <v>55</v>
      </c>
      <c r="E1094" s="27">
        <v>23</v>
      </c>
      <c r="F1094" s="28">
        <f t="shared" si="32"/>
        <v>-0.58181818181818179</v>
      </c>
      <c r="G1094" s="29">
        <f t="shared" si="33"/>
        <v>1.8770147304851675E-4</v>
      </c>
      <c r="H1094" s="30"/>
    </row>
    <row r="1095" spans="1:8" x14ac:dyDescent="0.25">
      <c r="A1095" s="31" t="s">
        <v>2154</v>
      </c>
      <c r="B1095" s="32" t="s">
        <v>2155</v>
      </c>
      <c r="C1095" s="33">
        <v>14647</v>
      </c>
      <c r="D1095" s="33">
        <v>94</v>
      </c>
      <c r="E1095" s="33">
        <v>23</v>
      </c>
      <c r="F1095" s="28">
        <f t="shared" si="32"/>
        <v>-0.75531914893617025</v>
      </c>
      <c r="G1095" s="29">
        <f t="shared" si="33"/>
        <v>1.5702874308732163E-3</v>
      </c>
      <c r="H1095" s="30"/>
    </row>
    <row r="1096" spans="1:8" ht="24" x14ac:dyDescent="0.25">
      <c r="A1096" s="25" t="s">
        <v>2156</v>
      </c>
      <c r="B1096" s="26" t="s">
        <v>2157</v>
      </c>
      <c r="C1096" s="27">
        <v>47364</v>
      </c>
      <c r="D1096" s="27">
        <v>7</v>
      </c>
      <c r="E1096" s="27">
        <v>23</v>
      </c>
      <c r="F1096" s="28">
        <f t="shared" ref="F1096:F1159" si="34">(E1096-D1096)/D1096</f>
        <v>2.2857142857142856</v>
      </c>
      <c r="G1096" s="29">
        <f t="shared" ref="G1096:G1159" si="35">E1096/C1096</f>
        <v>4.8560087830419726E-4</v>
      </c>
      <c r="H1096" s="30"/>
    </row>
    <row r="1097" spans="1:8" ht="24" x14ac:dyDescent="0.25">
      <c r="A1097" s="31" t="s">
        <v>2158</v>
      </c>
      <c r="B1097" s="32" t="s">
        <v>2159</v>
      </c>
      <c r="C1097" s="33">
        <v>15044</v>
      </c>
      <c r="D1097" s="33">
        <v>9</v>
      </c>
      <c r="E1097" s="33">
        <v>23</v>
      </c>
      <c r="F1097" s="28">
        <f t="shared" si="34"/>
        <v>1.5555555555555556</v>
      </c>
      <c r="G1097" s="29">
        <f t="shared" si="35"/>
        <v>1.5288487104493486E-3</v>
      </c>
      <c r="H1097" s="30"/>
    </row>
    <row r="1098" spans="1:8" x14ac:dyDescent="0.25">
      <c r="A1098" s="25" t="s">
        <v>2160</v>
      </c>
      <c r="B1098" s="26" t="s">
        <v>2161</v>
      </c>
      <c r="C1098" s="27">
        <v>334908</v>
      </c>
      <c r="D1098" s="27">
        <v>36</v>
      </c>
      <c r="E1098" s="27">
        <v>22</v>
      </c>
      <c r="F1098" s="28">
        <f t="shared" si="34"/>
        <v>-0.3888888888888889</v>
      </c>
      <c r="G1098" s="29">
        <f t="shared" si="35"/>
        <v>6.5689681942503607E-5</v>
      </c>
      <c r="H1098" s="30"/>
    </row>
    <row r="1099" spans="1:8" x14ac:dyDescent="0.25">
      <c r="A1099" s="31" t="s">
        <v>2162</v>
      </c>
      <c r="B1099" s="32" t="s">
        <v>2163</v>
      </c>
      <c r="C1099" s="33">
        <v>19391</v>
      </c>
      <c r="D1099" s="33">
        <v>0</v>
      </c>
      <c r="E1099" s="33">
        <v>22</v>
      </c>
      <c r="F1099" s="28" t="e">
        <f t="shared" si="34"/>
        <v>#DIV/0!</v>
      </c>
      <c r="G1099" s="29">
        <f t="shared" si="35"/>
        <v>1.1345469547728328E-3</v>
      </c>
      <c r="H1099" s="30"/>
    </row>
    <row r="1100" spans="1:8" x14ac:dyDescent="0.25">
      <c r="A1100" s="25" t="s">
        <v>2164</v>
      </c>
      <c r="B1100" s="26" t="s">
        <v>2165</v>
      </c>
      <c r="C1100" s="27">
        <v>31085</v>
      </c>
      <c r="D1100" s="27">
        <v>0</v>
      </c>
      <c r="E1100" s="27">
        <v>22</v>
      </c>
      <c r="F1100" s="28" t="e">
        <f t="shared" si="34"/>
        <v>#DIV/0!</v>
      </c>
      <c r="G1100" s="29">
        <f t="shared" si="35"/>
        <v>7.0773685057101492E-4</v>
      </c>
      <c r="H1100" s="30"/>
    </row>
    <row r="1101" spans="1:8" x14ac:dyDescent="0.25">
      <c r="A1101" s="31" t="s">
        <v>2166</v>
      </c>
      <c r="B1101" s="32" t="s">
        <v>2167</v>
      </c>
      <c r="C1101" s="33">
        <v>82</v>
      </c>
      <c r="D1101" s="33">
        <v>29</v>
      </c>
      <c r="E1101" s="33">
        <v>22</v>
      </c>
      <c r="F1101" s="28">
        <f t="shared" si="34"/>
        <v>-0.2413793103448276</v>
      </c>
      <c r="G1101" s="29">
        <f t="shared" si="35"/>
        <v>0.26829268292682928</v>
      </c>
      <c r="H1101" s="30"/>
    </row>
    <row r="1102" spans="1:8" x14ac:dyDescent="0.25">
      <c r="A1102" s="25" t="s">
        <v>2168</v>
      </c>
      <c r="B1102" s="26" t="s">
        <v>2169</v>
      </c>
      <c r="C1102" s="27">
        <v>64503</v>
      </c>
      <c r="D1102" s="27">
        <v>0</v>
      </c>
      <c r="E1102" s="27">
        <v>22</v>
      </c>
      <c r="F1102" s="28" t="e">
        <f t="shared" si="34"/>
        <v>#DIV/0!</v>
      </c>
      <c r="G1102" s="29">
        <f t="shared" si="35"/>
        <v>3.4106940762445155E-4</v>
      </c>
      <c r="H1102" s="30"/>
    </row>
    <row r="1103" spans="1:8" x14ac:dyDescent="0.25">
      <c r="A1103" s="31" t="s">
        <v>2170</v>
      </c>
      <c r="B1103" s="32" t="s">
        <v>2171</v>
      </c>
      <c r="C1103" s="33">
        <v>17047</v>
      </c>
      <c r="D1103" s="33">
        <v>23</v>
      </c>
      <c r="E1103" s="33">
        <v>22</v>
      </c>
      <c r="F1103" s="28">
        <f t="shared" si="34"/>
        <v>-4.3478260869565216E-2</v>
      </c>
      <c r="G1103" s="29">
        <f t="shared" si="35"/>
        <v>1.290549656831114E-3</v>
      </c>
      <c r="H1103" s="30"/>
    </row>
    <row r="1104" spans="1:8" x14ac:dyDescent="0.25">
      <c r="A1104" s="25" t="s">
        <v>2172</v>
      </c>
      <c r="B1104" s="26" t="s">
        <v>2173</v>
      </c>
      <c r="C1104" s="27">
        <v>984</v>
      </c>
      <c r="D1104" s="27">
        <v>26</v>
      </c>
      <c r="E1104" s="27">
        <v>22</v>
      </c>
      <c r="F1104" s="28">
        <f t="shared" si="34"/>
        <v>-0.15384615384615385</v>
      </c>
      <c r="G1104" s="29">
        <f t="shared" si="35"/>
        <v>2.2357723577235773E-2</v>
      </c>
      <c r="H1104" s="30"/>
    </row>
    <row r="1105" spans="1:8" x14ac:dyDescent="0.25">
      <c r="A1105" s="31" t="s">
        <v>2174</v>
      </c>
      <c r="B1105" s="32" t="s">
        <v>2175</v>
      </c>
      <c r="C1105" s="33">
        <v>3512</v>
      </c>
      <c r="D1105" s="33">
        <v>21</v>
      </c>
      <c r="E1105" s="33">
        <v>22</v>
      </c>
      <c r="F1105" s="28">
        <f t="shared" si="34"/>
        <v>4.7619047619047616E-2</v>
      </c>
      <c r="G1105" s="29">
        <f t="shared" si="35"/>
        <v>6.2642369020501137E-3</v>
      </c>
      <c r="H1105" s="30"/>
    </row>
    <row r="1106" spans="1:8" ht="24" x14ac:dyDescent="0.25">
      <c r="A1106" s="25" t="s">
        <v>2176</v>
      </c>
      <c r="B1106" s="26" t="s">
        <v>2177</v>
      </c>
      <c r="C1106" s="27">
        <v>4587550</v>
      </c>
      <c r="D1106" s="27">
        <v>0</v>
      </c>
      <c r="E1106" s="27">
        <v>22</v>
      </c>
      <c r="F1106" s="28" t="e">
        <f t="shared" si="34"/>
        <v>#DIV/0!</v>
      </c>
      <c r="G1106" s="29">
        <f t="shared" si="35"/>
        <v>4.7955880589857329E-6</v>
      </c>
      <c r="H1106" s="30"/>
    </row>
    <row r="1107" spans="1:8" x14ac:dyDescent="0.25">
      <c r="A1107" s="31" t="s">
        <v>2178</v>
      </c>
      <c r="B1107" s="32" t="s">
        <v>2179</v>
      </c>
      <c r="C1107" s="33">
        <v>5984</v>
      </c>
      <c r="D1107" s="33">
        <v>4</v>
      </c>
      <c r="E1107" s="33">
        <v>22</v>
      </c>
      <c r="F1107" s="28">
        <f t="shared" si="34"/>
        <v>4.5</v>
      </c>
      <c r="G1107" s="29">
        <f t="shared" si="35"/>
        <v>3.6764705882352941E-3</v>
      </c>
      <c r="H1107" s="30"/>
    </row>
    <row r="1108" spans="1:8" ht="24" x14ac:dyDescent="0.25">
      <c r="A1108" s="25" t="s">
        <v>2180</v>
      </c>
      <c r="B1108" s="26" t="s">
        <v>907</v>
      </c>
      <c r="C1108" s="27">
        <v>4874</v>
      </c>
      <c r="D1108" s="27">
        <v>4</v>
      </c>
      <c r="E1108" s="27">
        <v>22</v>
      </c>
      <c r="F1108" s="28">
        <f t="shared" si="34"/>
        <v>4.5</v>
      </c>
      <c r="G1108" s="29">
        <f t="shared" si="35"/>
        <v>4.5137464095199014E-3</v>
      </c>
      <c r="H1108" s="30"/>
    </row>
    <row r="1109" spans="1:8" ht="24" x14ac:dyDescent="0.25">
      <c r="A1109" s="31" t="s">
        <v>2181</v>
      </c>
      <c r="B1109" s="32" t="s">
        <v>2182</v>
      </c>
      <c r="C1109" s="33">
        <v>104401</v>
      </c>
      <c r="D1109" s="33">
        <v>37</v>
      </c>
      <c r="E1109" s="33">
        <v>22</v>
      </c>
      <c r="F1109" s="28">
        <f t="shared" si="34"/>
        <v>-0.40540540540540543</v>
      </c>
      <c r="G1109" s="29">
        <f t="shared" si="35"/>
        <v>2.1072595090085343E-4</v>
      </c>
      <c r="H1109" s="30"/>
    </row>
    <row r="1110" spans="1:8" x14ac:dyDescent="0.25">
      <c r="A1110" s="25" t="s">
        <v>2183</v>
      </c>
      <c r="B1110" s="26" t="s">
        <v>2184</v>
      </c>
      <c r="C1110" s="27">
        <v>83581</v>
      </c>
      <c r="D1110" s="27">
        <v>1</v>
      </c>
      <c r="E1110" s="27">
        <v>21</v>
      </c>
      <c r="F1110" s="28">
        <f t="shared" si="34"/>
        <v>20</v>
      </c>
      <c r="G1110" s="29">
        <f t="shared" si="35"/>
        <v>2.5125327526590973E-4</v>
      </c>
      <c r="H1110" s="30"/>
    </row>
    <row r="1111" spans="1:8" x14ac:dyDescent="0.25">
      <c r="A1111" s="31" t="s">
        <v>2185</v>
      </c>
      <c r="B1111" s="32" t="s">
        <v>2186</v>
      </c>
      <c r="C1111" s="33">
        <v>171027</v>
      </c>
      <c r="D1111" s="33">
        <v>18</v>
      </c>
      <c r="E1111" s="33">
        <v>21</v>
      </c>
      <c r="F1111" s="28">
        <f t="shared" si="34"/>
        <v>0.16666666666666666</v>
      </c>
      <c r="G1111" s="29">
        <f t="shared" si="35"/>
        <v>1.2278763002332964E-4</v>
      </c>
      <c r="H1111" s="30"/>
    </row>
    <row r="1112" spans="1:8" x14ac:dyDescent="0.25">
      <c r="A1112" s="25" t="s">
        <v>2187</v>
      </c>
      <c r="B1112" s="26" t="s">
        <v>2188</v>
      </c>
      <c r="C1112" s="27">
        <v>69339</v>
      </c>
      <c r="D1112" s="27">
        <v>22</v>
      </c>
      <c r="E1112" s="27">
        <v>21</v>
      </c>
      <c r="F1112" s="28">
        <f t="shared" si="34"/>
        <v>-4.5454545454545456E-2</v>
      </c>
      <c r="G1112" s="29">
        <f t="shared" si="35"/>
        <v>3.0285986241509105E-4</v>
      </c>
      <c r="H1112" s="30"/>
    </row>
    <row r="1113" spans="1:8" x14ac:dyDescent="0.25">
      <c r="A1113" s="31" t="s">
        <v>2189</v>
      </c>
      <c r="B1113" s="32" t="s">
        <v>2190</v>
      </c>
      <c r="C1113" s="33">
        <v>3863</v>
      </c>
      <c r="D1113" s="33">
        <v>10</v>
      </c>
      <c r="E1113" s="33">
        <v>21</v>
      </c>
      <c r="F1113" s="28">
        <f t="shared" si="34"/>
        <v>1.1000000000000001</v>
      </c>
      <c r="G1113" s="29">
        <f t="shared" si="35"/>
        <v>5.4361894900336527E-3</v>
      </c>
      <c r="H1113" s="30"/>
    </row>
    <row r="1114" spans="1:8" ht="24" x14ac:dyDescent="0.25">
      <c r="A1114" s="25" t="s">
        <v>2191</v>
      </c>
      <c r="B1114" s="26" t="s">
        <v>2192</v>
      </c>
      <c r="C1114" s="27">
        <v>367</v>
      </c>
      <c r="D1114" s="27">
        <v>9</v>
      </c>
      <c r="E1114" s="27">
        <v>21</v>
      </c>
      <c r="F1114" s="28">
        <f t="shared" si="34"/>
        <v>1.3333333333333333</v>
      </c>
      <c r="G1114" s="29">
        <f t="shared" si="35"/>
        <v>5.7220708446866483E-2</v>
      </c>
      <c r="H1114" s="30"/>
    </row>
    <row r="1115" spans="1:8" x14ac:dyDescent="0.25">
      <c r="A1115" s="31" t="s">
        <v>2193</v>
      </c>
      <c r="B1115" s="32" t="s">
        <v>2194</v>
      </c>
      <c r="C1115" s="33">
        <v>3239</v>
      </c>
      <c r="D1115" s="33">
        <v>21</v>
      </c>
      <c r="E1115" s="33">
        <v>21</v>
      </c>
      <c r="F1115" s="28">
        <f t="shared" si="34"/>
        <v>0</v>
      </c>
      <c r="G1115" s="29">
        <f t="shared" si="35"/>
        <v>6.4834825563445508E-3</v>
      </c>
      <c r="H1115" s="30"/>
    </row>
    <row r="1116" spans="1:8" x14ac:dyDescent="0.25">
      <c r="A1116" s="25" t="s">
        <v>2195</v>
      </c>
      <c r="B1116" s="26" t="s">
        <v>2196</v>
      </c>
      <c r="C1116" s="27">
        <v>1118</v>
      </c>
      <c r="D1116" s="27">
        <v>0</v>
      </c>
      <c r="E1116" s="27">
        <v>21</v>
      </c>
      <c r="F1116" s="28" t="e">
        <f t="shared" si="34"/>
        <v>#DIV/0!</v>
      </c>
      <c r="G1116" s="29">
        <f t="shared" si="35"/>
        <v>1.8783542039355994E-2</v>
      </c>
      <c r="H1116" s="30"/>
    </row>
    <row r="1117" spans="1:8" ht="24" x14ac:dyDescent="0.25">
      <c r="A1117" s="31" t="s">
        <v>2197</v>
      </c>
      <c r="B1117" s="32" t="s">
        <v>2198</v>
      </c>
      <c r="C1117" s="33">
        <v>467988</v>
      </c>
      <c r="D1117" s="33">
        <v>2</v>
      </c>
      <c r="E1117" s="33">
        <v>21</v>
      </c>
      <c r="F1117" s="28">
        <f t="shared" si="34"/>
        <v>9.5</v>
      </c>
      <c r="G1117" s="29">
        <f t="shared" si="35"/>
        <v>4.4872945460140001E-5</v>
      </c>
      <c r="H1117" s="30"/>
    </row>
    <row r="1118" spans="1:8" ht="24" x14ac:dyDescent="0.25">
      <c r="A1118" s="25" t="s">
        <v>2199</v>
      </c>
      <c r="B1118" s="26" t="s">
        <v>2200</v>
      </c>
      <c r="C1118" s="27">
        <v>5983</v>
      </c>
      <c r="D1118" s="27">
        <v>2</v>
      </c>
      <c r="E1118" s="27">
        <v>21</v>
      </c>
      <c r="F1118" s="28">
        <f t="shared" si="34"/>
        <v>9.5</v>
      </c>
      <c r="G1118" s="29">
        <f t="shared" si="35"/>
        <v>3.5099448437238842E-3</v>
      </c>
      <c r="H1118" s="30"/>
    </row>
    <row r="1119" spans="1:8" x14ac:dyDescent="0.25">
      <c r="A1119" s="31" t="s">
        <v>2201</v>
      </c>
      <c r="B1119" s="32" t="s">
        <v>899</v>
      </c>
      <c r="C1119" s="33">
        <v>1421</v>
      </c>
      <c r="D1119" s="33">
        <v>5</v>
      </c>
      <c r="E1119" s="33">
        <v>21</v>
      </c>
      <c r="F1119" s="28">
        <f t="shared" si="34"/>
        <v>3.2</v>
      </c>
      <c r="G1119" s="29">
        <f t="shared" si="35"/>
        <v>1.4778325123152709E-2</v>
      </c>
      <c r="H1119" s="30"/>
    </row>
    <row r="1120" spans="1:8" ht="24" x14ac:dyDescent="0.25">
      <c r="A1120" s="25" t="s">
        <v>2202</v>
      </c>
      <c r="B1120" s="26" t="s">
        <v>2203</v>
      </c>
      <c r="C1120" s="27">
        <v>54567</v>
      </c>
      <c r="D1120" s="27">
        <v>9</v>
      </c>
      <c r="E1120" s="27">
        <v>21</v>
      </c>
      <c r="F1120" s="28">
        <f t="shared" si="34"/>
        <v>1.3333333333333333</v>
      </c>
      <c r="G1120" s="29">
        <f t="shared" si="35"/>
        <v>3.8484798504590689E-4</v>
      </c>
      <c r="H1120" s="30"/>
    </row>
    <row r="1121" spans="1:8" x14ac:dyDescent="0.25">
      <c r="A1121" s="31" t="s">
        <v>2204</v>
      </c>
      <c r="B1121" s="32" t="s">
        <v>2205</v>
      </c>
      <c r="C1121" s="33">
        <v>2916</v>
      </c>
      <c r="D1121" s="33">
        <v>14</v>
      </c>
      <c r="E1121" s="33">
        <v>20</v>
      </c>
      <c r="F1121" s="28">
        <f t="shared" si="34"/>
        <v>0.42857142857142855</v>
      </c>
      <c r="G1121" s="29">
        <f t="shared" si="35"/>
        <v>6.8587105624142658E-3</v>
      </c>
      <c r="H1121" s="30"/>
    </row>
    <row r="1122" spans="1:8" x14ac:dyDescent="0.25">
      <c r="A1122" s="25" t="s">
        <v>2206</v>
      </c>
      <c r="B1122" s="26" t="s">
        <v>2207</v>
      </c>
      <c r="C1122" s="27">
        <v>1016</v>
      </c>
      <c r="D1122" s="27">
        <v>6</v>
      </c>
      <c r="E1122" s="27">
        <v>20</v>
      </c>
      <c r="F1122" s="28">
        <f t="shared" si="34"/>
        <v>2.3333333333333335</v>
      </c>
      <c r="G1122" s="29">
        <f t="shared" si="35"/>
        <v>1.968503937007874E-2</v>
      </c>
      <c r="H1122" s="30"/>
    </row>
    <row r="1123" spans="1:8" x14ac:dyDescent="0.25">
      <c r="A1123" s="31" t="s">
        <v>2208</v>
      </c>
      <c r="B1123" s="32" t="s">
        <v>2209</v>
      </c>
      <c r="C1123" s="33">
        <v>14091</v>
      </c>
      <c r="D1123" s="33">
        <v>4</v>
      </c>
      <c r="E1123" s="33">
        <v>20</v>
      </c>
      <c r="F1123" s="28">
        <f t="shared" si="34"/>
        <v>4</v>
      </c>
      <c r="G1123" s="29">
        <f t="shared" si="35"/>
        <v>1.4193456816407636E-3</v>
      </c>
      <c r="H1123" s="30"/>
    </row>
    <row r="1124" spans="1:8" x14ac:dyDescent="0.25">
      <c r="A1124" s="25" t="s">
        <v>2210</v>
      </c>
      <c r="B1124" s="26" t="s">
        <v>2211</v>
      </c>
      <c r="C1124" s="27">
        <v>14145</v>
      </c>
      <c r="D1124" s="27">
        <v>16</v>
      </c>
      <c r="E1124" s="27">
        <v>20</v>
      </c>
      <c r="F1124" s="28">
        <f t="shared" si="34"/>
        <v>0.25</v>
      </c>
      <c r="G1124" s="29">
        <f t="shared" si="35"/>
        <v>1.4139271827500884E-3</v>
      </c>
      <c r="H1124" s="30"/>
    </row>
    <row r="1125" spans="1:8" ht="24" x14ac:dyDescent="0.25">
      <c r="A1125" s="31" t="s">
        <v>2212</v>
      </c>
      <c r="B1125" s="32" t="s">
        <v>2213</v>
      </c>
      <c r="C1125" s="33">
        <v>9228</v>
      </c>
      <c r="D1125" s="33">
        <v>0</v>
      </c>
      <c r="E1125" s="33">
        <v>20</v>
      </c>
      <c r="F1125" s="28" t="e">
        <f t="shared" si="34"/>
        <v>#DIV/0!</v>
      </c>
      <c r="G1125" s="29">
        <f t="shared" si="35"/>
        <v>2.1673168617251841E-3</v>
      </c>
      <c r="H1125" s="30"/>
    </row>
    <row r="1126" spans="1:8" ht="24" x14ac:dyDescent="0.25">
      <c r="A1126" s="25" t="s">
        <v>2214</v>
      </c>
      <c r="B1126" s="26" t="s">
        <v>2215</v>
      </c>
      <c r="C1126" s="27">
        <v>13611</v>
      </c>
      <c r="D1126" s="27">
        <v>11</v>
      </c>
      <c r="E1126" s="27">
        <v>20</v>
      </c>
      <c r="F1126" s="28">
        <f t="shared" si="34"/>
        <v>0.81818181818181823</v>
      </c>
      <c r="G1126" s="29">
        <f t="shared" si="35"/>
        <v>1.4693997502020426E-3</v>
      </c>
      <c r="H1126" s="30"/>
    </row>
    <row r="1127" spans="1:8" x14ac:dyDescent="0.25">
      <c r="A1127" s="31" t="s">
        <v>2216</v>
      </c>
      <c r="B1127" s="32" t="s">
        <v>2217</v>
      </c>
      <c r="C1127" s="33">
        <v>45062</v>
      </c>
      <c r="D1127" s="33">
        <v>22</v>
      </c>
      <c r="E1127" s="33">
        <v>20</v>
      </c>
      <c r="F1127" s="28">
        <f t="shared" si="34"/>
        <v>-9.0909090909090912E-2</v>
      </c>
      <c r="G1127" s="29">
        <f t="shared" si="35"/>
        <v>4.4383294128090187E-4</v>
      </c>
      <c r="H1127" s="30"/>
    </row>
    <row r="1128" spans="1:8" x14ac:dyDescent="0.25">
      <c r="A1128" s="25" t="s">
        <v>2218</v>
      </c>
      <c r="B1128" s="26" t="s">
        <v>2219</v>
      </c>
      <c r="C1128" s="27">
        <v>165940</v>
      </c>
      <c r="D1128" s="27">
        <v>14</v>
      </c>
      <c r="E1128" s="27">
        <v>20</v>
      </c>
      <c r="F1128" s="28">
        <f t="shared" si="34"/>
        <v>0.42857142857142855</v>
      </c>
      <c r="G1128" s="29">
        <f t="shared" si="35"/>
        <v>1.205254911413764E-4</v>
      </c>
      <c r="H1128" s="30"/>
    </row>
    <row r="1129" spans="1:8" x14ac:dyDescent="0.25">
      <c r="A1129" s="31" t="s">
        <v>2220</v>
      </c>
      <c r="B1129" s="32" t="s">
        <v>2221</v>
      </c>
      <c r="C1129" s="33">
        <v>45985</v>
      </c>
      <c r="D1129" s="33">
        <v>10</v>
      </c>
      <c r="E1129" s="33">
        <v>20</v>
      </c>
      <c r="F1129" s="28">
        <f t="shared" si="34"/>
        <v>1</v>
      </c>
      <c r="G1129" s="29">
        <f t="shared" si="35"/>
        <v>4.3492443187996088E-4</v>
      </c>
      <c r="H1129" s="30"/>
    </row>
    <row r="1130" spans="1:8" ht="24" x14ac:dyDescent="0.25">
      <c r="A1130" s="25" t="s">
        <v>2222</v>
      </c>
      <c r="B1130" s="26" t="s">
        <v>2223</v>
      </c>
      <c r="C1130" s="27">
        <v>401</v>
      </c>
      <c r="D1130" s="27">
        <v>136</v>
      </c>
      <c r="E1130" s="27">
        <v>19</v>
      </c>
      <c r="F1130" s="28">
        <f t="shared" si="34"/>
        <v>-0.86029411764705888</v>
      </c>
      <c r="G1130" s="29">
        <f t="shared" si="35"/>
        <v>4.738154613466334E-2</v>
      </c>
      <c r="H1130" s="30"/>
    </row>
    <row r="1131" spans="1:8" x14ac:dyDescent="0.25">
      <c r="A1131" s="31" t="s">
        <v>2224</v>
      </c>
      <c r="B1131" s="32" t="s">
        <v>2225</v>
      </c>
      <c r="C1131" s="33">
        <v>264657</v>
      </c>
      <c r="D1131" s="33">
        <v>9</v>
      </c>
      <c r="E1131" s="33">
        <v>19</v>
      </c>
      <c r="F1131" s="28">
        <f t="shared" si="34"/>
        <v>1.1111111111111112</v>
      </c>
      <c r="G1131" s="29">
        <f t="shared" si="35"/>
        <v>7.1791035188942666E-5</v>
      </c>
      <c r="H1131" s="30"/>
    </row>
    <row r="1132" spans="1:8" x14ac:dyDescent="0.25">
      <c r="A1132" s="25" t="s">
        <v>2226</v>
      </c>
      <c r="B1132" s="26" t="s">
        <v>2227</v>
      </c>
      <c r="C1132" s="27">
        <v>17226</v>
      </c>
      <c r="D1132" s="27">
        <v>0</v>
      </c>
      <c r="E1132" s="27">
        <v>19</v>
      </c>
      <c r="F1132" s="28" t="e">
        <f t="shared" si="34"/>
        <v>#DIV/0!</v>
      </c>
      <c r="G1132" s="29">
        <f t="shared" si="35"/>
        <v>1.1029838616045512E-3</v>
      </c>
      <c r="H1132" s="30"/>
    </row>
    <row r="1133" spans="1:8" ht="24" x14ac:dyDescent="0.25">
      <c r="A1133" s="31" t="s">
        <v>2228</v>
      </c>
      <c r="B1133" s="32" t="s">
        <v>2229</v>
      </c>
      <c r="C1133" s="33">
        <v>19143</v>
      </c>
      <c r="D1133" s="33">
        <v>5</v>
      </c>
      <c r="E1133" s="33">
        <v>19</v>
      </c>
      <c r="F1133" s="28">
        <f t="shared" si="34"/>
        <v>2.8</v>
      </c>
      <c r="G1133" s="29">
        <f t="shared" si="35"/>
        <v>9.925299064932351E-4</v>
      </c>
      <c r="H1133" s="30"/>
    </row>
    <row r="1134" spans="1:8" x14ac:dyDescent="0.25">
      <c r="A1134" s="25" t="s">
        <v>2230</v>
      </c>
      <c r="B1134" s="26" t="s">
        <v>2231</v>
      </c>
      <c r="C1134" s="27">
        <v>288</v>
      </c>
      <c r="D1134" s="27">
        <v>33</v>
      </c>
      <c r="E1134" s="27">
        <v>19</v>
      </c>
      <c r="F1134" s="28">
        <f t="shared" si="34"/>
        <v>-0.42424242424242425</v>
      </c>
      <c r="G1134" s="29">
        <f t="shared" si="35"/>
        <v>6.5972222222222224E-2</v>
      </c>
      <c r="H1134" s="30"/>
    </row>
    <row r="1135" spans="1:8" ht="24" x14ac:dyDescent="0.25">
      <c r="A1135" s="31" t="s">
        <v>2232</v>
      </c>
      <c r="B1135" s="32" t="s">
        <v>456</v>
      </c>
      <c r="C1135" s="33">
        <v>12321</v>
      </c>
      <c r="D1135" s="33">
        <v>31</v>
      </c>
      <c r="E1135" s="33">
        <v>19</v>
      </c>
      <c r="F1135" s="28">
        <f t="shared" si="34"/>
        <v>-0.38709677419354838</v>
      </c>
      <c r="G1135" s="29">
        <f t="shared" si="35"/>
        <v>1.5420826231637042E-3</v>
      </c>
      <c r="H1135" s="30"/>
    </row>
    <row r="1136" spans="1:8" x14ac:dyDescent="0.25">
      <c r="A1136" s="25" t="s">
        <v>2233</v>
      </c>
      <c r="B1136" s="26" t="s">
        <v>2234</v>
      </c>
      <c r="C1136" s="27">
        <v>28017</v>
      </c>
      <c r="D1136" s="27">
        <v>0</v>
      </c>
      <c r="E1136" s="27">
        <v>19</v>
      </c>
      <c r="F1136" s="28" t="e">
        <f t="shared" si="34"/>
        <v>#DIV/0!</v>
      </c>
      <c r="G1136" s="29">
        <f t="shared" si="35"/>
        <v>6.7815968876039552E-4</v>
      </c>
      <c r="H1136" s="30"/>
    </row>
    <row r="1137" spans="1:8" x14ac:dyDescent="0.25">
      <c r="A1137" s="31" t="s">
        <v>2235</v>
      </c>
      <c r="B1137" s="32" t="s">
        <v>2236</v>
      </c>
      <c r="C1137" s="33">
        <v>17301</v>
      </c>
      <c r="D1137" s="33">
        <v>0</v>
      </c>
      <c r="E1137" s="33">
        <v>19</v>
      </c>
      <c r="F1137" s="28" t="e">
        <f t="shared" si="34"/>
        <v>#DIV/0!</v>
      </c>
      <c r="G1137" s="29">
        <f t="shared" si="35"/>
        <v>1.0982024160453153E-3</v>
      </c>
      <c r="H1137" s="30"/>
    </row>
    <row r="1138" spans="1:8" x14ac:dyDescent="0.25">
      <c r="A1138" s="25" t="s">
        <v>2237</v>
      </c>
      <c r="B1138" s="26" t="s">
        <v>2238</v>
      </c>
      <c r="C1138" s="27">
        <v>9705</v>
      </c>
      <c r="D1138" s="27">
        <v>9</v>
      </c>
      <c r="E1138" s="27">
        <v>19</v>
      </c>
      <c r="F1138" s="28">
        <f t="shared" si="34"/>
        <v>1.1111111111111112</v>
      </c>
      <c r="G1138" s="29">
        <f t="shared" si="35"/>
        <v>1.9577537351880476E-3</v>
      </c>
      <c r="H1138" s="30"/>
    </row>
    <row r="1139" spans="1:8" x14ac:dyDescent="0.25">
      <c r="A1139" s="31" t="s">
        <v>2239</v>
      </c>
      <c r="B1139" s="32" t="s">
        <v>2240</v>
      </c>
      <c r="C1139" s="33">
        <v>33896</v>
      </c>
      <c r="D1139" s="33">
        <v>14</v>
      </c>
      <c r="E1139" s="33">
        <v>19</v>
      </c>
      <c r="F1139" s="28">
        <f t="shared" si="34"/>
        <v>0.35714285714285715</v>
      </c>
      <c r="G1139" s="29">
        <f t="shared" si="35"/>
        <v>5.6053811659192824E-4</v>
      </c>
      <c r="H1139" s="30"/>
    </row>
    <row r="1140" spans="1:8" x14ac:dyDescent="0.25">
      <c r="A1140" s="25" t="s">
        <v>2241</v>
      </c>
      <c r="B1140" s="26" t="s">
        <v>2242</v>
      </c>
      <c r="C1140" s="27">
        <v>52817</v>
      </c>
      <c r="D1140" s="27">
        <v>19</v>
      </c>
      <c r="E1140" s="27">
        <v>19</v>
      </c>
      <c r="F1140" s="28">
        <f t="shared" si="34"/>
        <v>0</v>
      </c>
      <c r="G1140" s="29">
        <f t="shared" si="35"/>
        <v>3.5973266183236461E-4</v>
      </c>
      <c r="H1140" s="30"/>
    </row>
    <row r="1141" spans="1:8" x14ac:dyDescent="0.25">
      <c r="A1141" s="31" t="s">
        <v>2243</v>
      </c>
      <c r="B1141" s="32" t="s">
        <v>2244</v>
      </c>
      <c r="C1141" s="33">
        <v>26036</v>
      </c>
      <c r="D1141" s="33">
        <v>79</v>
      </c>
      <c r="E1141" s="33">
        <v>19</v>
      </c>
      <c r="F1141" s="28">
        <f t="shared" si="34"/>
        <v>-0.759493670886076</v>
      </c>
      <c r="G1141" s="29">
        <f t="shared" si="35"/>
        <v>7.2975879551390383E-4</v>
      </c>
      <c r="H1141" s="30"/>
    </row>
    <row r="1142" spans="1:8" x14ac:dyDescent="0.25">
      <c r="A1142" s="25" t="s">
        <v>2245</v>
      </c>
      <c r="B1142" s="26" t="s">
        <v>2246</v>
      </c>
      <c r="C1142" s="27">
        <v>38739</v>
      </c>
      <c r="D1142" s="27">
        <v>11</v>
      </c>
      <c r="E1142" s="27">
        <v>19</v>
      </c>
      <c r="F1142" s="28">
        <f t="shared" si="34"/>
        <v>0.72727272727272729</v>
      </c>
      <c r="G1142" s="29">
        <f t="shared" si="35"/>
        <v>4.9046180851338448E-4</v>
      </c>
      <c r="H1142" s="30"/>
    </row>
    <row r="1143" spans="1:8" x14ac:dyDescent="0.25">
      <c r="A1143" s="31" t="s">
        <v>2247</v>
      </c>
      <c r="B1143" s="32" t="s">
        <v>2248</v>
      </c>
      <c r="C1143" s="33">
        <v>1535</v>
      </c>
      <c r="D1143" s="33">
        <v>19</v>
      </c>
      <c r="E1143" s="33">
        <v>19</v>
      </c>
      <c r="F1143" s="28">
        <f t="shared" si="34"/>
        <v>0</v>
      </c>
      <c r="G1143" s="29">
        <f t="shared" si="35"/>
        <v>1.2377850162866449E-2</v>
      </c>
      <c r="H1143" s="30"/>
    </row>
    <row r="1144" spans="1:8" x14ac:dyDescent="0.25">
      <c r="A1144" s="25" t="s">
        <v>2249</v>
      </c>
      <c r="B1144" s="26" t="s">
        <v>2250</v>
      </c>
      <c r="C1144" s="27">
        <v>850</v>
      </c>
      <c r="D1144" s="27">
        <v>23</v>
      </c>
      <c r="E1144" s="27">
        <v>18</v>
      </c>
      <c r="F1144" s="28">
        <f t="shared" si="34"/>
        <v>-0.21739130434782608</v>
      </c>
      <c r="G1144" s="29">
        <f t="shared" si="35"/>
        <v>2.1176470588235293E-2</v>
      </c>
      <c r="H1144" s="30"/>
    </row>
    <row r="1145" spans="1:8" ht="24" x14ac:dyDescent="0.25">
      <c r="A1145" s="31" t="s">
        <v>2251</v>
      </c>
      <c r="B1145" s="32" t="s">
        <v>2252</v>
      </c>
      <c r="C1145" s="33">
        <v>5291</v>
      </c>
      <c r="D1145" s="33">
        <v>2</v>
      </c>
      <c r="E1145" s="33">
        <v>18</v>
      </c>
      <c r="F1145" s="28">
        <f t="shared" si="34"/>
        <v>8</v>
      </c>
      <c r="G1145" s="29">
        <f t="shared" si="35"/>
        <v>3.4020034020034022E-3</v>
      </c>
      <c r="H1145" s="30"/>
    </row>
    <row r="1146" spans="1:8" ht="24" x14ac:dyDescent="0.25">
      <c r="A1146" s="25" t="s">
        <v>2253</v>
      </c>
      <c r="B1146" s="26" t="s">
        <v>2254</v>
      </c>
      <c r="C1146" s="27">
        <v>54356</v>
      </c>
      <c r="D1146" s="27">
        <v>13</v>
      </c>
      <c r="E1146" s="27">
        <v>18</v>
      </c>
      <c r="F1146" s="28">
        <f t="shared" si="34"/>
        <v>0.38461538461538464</v>
      </c>
      <c r="G1146" s="29">
        <f t="shared" si="35"/>
        <v>3.3115019501067037E-4</v>
      </c>
      <c r="H1146" s="30"/>
    </row>
    <row r="1147" spans="1:8" x14ac:dyDescent="0.25">
      <c r="A1147" s="31" t="s">
        <v>2255</v>
      </c>
      <c r="B1147" s="32" t="s">
        <v>2256</v>
      </c>
      <c r="C1147" s="33">
        <v>3560</v>
      </c>
      <c r="D1147" s="33">
        <v>0</v>
      </c>
      <c r="E1147" s="33">
        <v>18</v>
      </c>
      <c r="F1147" s="28" t="e">
        <f t="shared" si="34"/>
        <v>#DIV/0!</v>
      </c>
      <c r="G1147" s="29">
        <f t="shared" si="35"/>
        <v>5.0561797752808986E-3</v>
      </c>
      <c r="H1147" s="30"/>
    </row>
    <row r="1148" spans="1:8" ht="24" x14ac:dyDescent="0.25">
      <c r="A1148" s="25" t="s">
        <v>2257</v>
      </c>
      <c r="B1148" s="26" t="s">
        <v>2258</v>
      </c>
      <c r="C1148" s="27">
        <v>22627</v>
      </c>
      <c r="D1148" s="27">
        <v>18</v>
      </c>
      <c r="E1148" s="27">
        <v>18</v>
      </c>
      <c r="F1148" s="28">
        <f t="shared" si="34"/>
        <v>0</v>
      </c>
      <c r="G1148" s="29">
        <f t="shared" si="35"/>
        <v>7.9550978918990582E-4</v>
      </c>
      <c r="H1148" s="30"/>
    </row>
    <row r="1149" spans="1:8" x14ac:dyDescent="0.25">
      <c r="A1149" s="31" t="s">
        <v>2259</v>
      </c>
      <c r="B1149" s="32" t="s">
        <v>2260</v>
      </c>
      <c r="C1149" s="33">
        <v>417</v>
      </c>
      <c r="D1149" s="33">
        <v>0</v>
      </c>
      <c r="E1149" s="33">
        <v>18</v>
      </c>
      <c r="F1149" s="28" t="e">
        <f t="shared" si="34"/>
        <v>#DIV/0!</v>
      </c>
      <c r="G1149" s="29">
        <f t="shared" si="35"/>
        <v>4.3165467625899283E-2</v>
      </c>
      <c r="H1149" s="30"/>
    </row>
    <row r="1150" spans="1:8" x14ac:dyDescent="0.25">
      <c r="A1150" s="25" t="s">
        <v>2261</v>
      </c>
      <c r="B1150" s="26" t="s">
        <v>2262</v>
      </c>
      <c r="C1150" s="27">
        <v>40857</v>
      </c>
      <c r="D1150" s="27">
        <v>43</v>
      </c>
      <c r="E1150" s="27">
        <v>18</v>
      </c>
      <c r="F1150" s="28">
        <f t="shared" si="34"/>
        <v>-0.58139534883720934</v>
      </c>
      <c r="G1150" s="29">
        <f t="shared" si="35"/>
        <v>4.4056098098245098E-4</v>
      </c>
      <c r="H1150" s="30"/>
    </row>
    <row r="1151" spans="1:8" x14ac:dyDescent="0.25">
      <c r="A1151" s="31" t="s">
        <v>2263</v>
      </c>
      <c r="B1151" s="32" t="s">
        <v>2264</v>
      </c>
      <c r="C1151" s="33">
        <v>5671</v>
      </c>
      <c r="D1151" s="33">
        <v>60</v>
      </c>
      <c r="E1151" s="33">
        <v>18</v>
      </c>
      <c r="F1151" s="28">
        <f t="shared" si="34"/>
        <v>-0.7</v>
      </c>
      <c r="G1151" s="29">
        <f t="shared" si="35"/>
        <v>3.1740433785928408E-3</v>
      </c>
      <c r="H1151" s="30"/>
    </row>
    <row r="1152" spans="1:8" x14ac:dyDescent="0.25">
      <c r="A1152" s="25" t="s">
        <v>2265</v>
      </c>
      <c r="B1152" s="26" t="s">
        <v>2266</v>
      </c>
      <c r="C1152" s="27">
        <v>379</v>
      </c>
      <c r="D1152" s="27">
        <v>0</v>
      </c>
      <c r="E1152" s="27">
        <v>18</v>
      </c>
      <c r="F1152" s="28" t="e">
        <f t="shared" si="34"/>
        <v>#DIV/0!</v>
      </c>
      <c r="G1152" s="29">
        <f t="shared" si="35"/>
        <v>4.7493403693931395E-2</v>
      </c>
      <c r="H1152" s="30"/>
    </row>
    <row r="1153" spans="1:8" x14ac:dyDescent="0.25">
      <c r="A1153" s="31" t="s">
        <v>2267</v>
      </c>
      <c r="B1153" s="32" t="s">
        <v>2268</v>
      </c>
      <c r="C1153" s="33">
        <v>5323</v>
      </c>
      <c r="D1153" s="33">
        <v>4</v>
      </c>
      <c r="E1153" s="33">
        <v>18</v>
      </c>
      <c r="F1153" s="28">
        <f t="shared" si="34"/>
        <v>3.5</v>
      </c>
      <c r="G1153" s="29">
        <f t="shared" si="35"/>
        <v>3.3815517565282736E-3</v>
      </c>
      <c r="H1153" s="30"/>
    </row>
    <row r="1154" spans="1:8" x14ac:dyDescent="0.25">
      <c r="A1154" s="25" t="s">
        <v>2269</v>
      </c>
      <c r="B1154" s="26" t="s">
        <v>2270</v>
      </c>
      <c r="C1154" s="27">
        <v>17413</v>
      </c>
      <c r="D1154" s="27">
        <v>54</v>
      </c>
      <c r="E1154" s="27">
        <v>18</v>
      </c>
      <c r="F1154" s="28">
        <f t="shared" si="34"/>
        <v>-0.66666666666666663</v>
      </c>
      <c r="G1154" s="29">
        <f t="shared" si="35"/>
        <v>1.0337104462183426E-3</v>
      </c>
      <c r="H1154" s="30"/>
    </row>
    <row r="1155" spans="1:8" x14ac:dyDescent="0.25">
      <c r="A1155" s="31" t="s">
        <v>2271</v>
      </c>
      <c r="B1155" s="32" t="s">
        <v>2272</v>
      </c>
      <c r="C1155" s="33">
        <v>22638</v>
      </c>
      <c r="D1155" s="33">
        <v>1</v>
      </c>
      <c r="E1155" s="33">
        <v>18</v>
      </c>
      <c r="F1155" s="28">
        <f t="shared" si="34"/>
        <v>17</v>
      </c>
      <c r="G1155" s="29">
        <f t="shared" si="35"/>
        <v>7.9512324410283594E-4</v>
      </c>
      <c r="H1155" s="30"/>
    </row>
    <row r="1156" spans="1:8" x14ac:dyDescent="0.25">
      <c r="A1156" s="25" t="s">
        <v>2273</v>
      </c>
      <c r="B1156" s="26" t="s">
        <v>2274</v>
      </c>
      <c r="C1156" s="27">
        <v>161778</v>
      </c>
      <c r="D1156" s="27">
        <v>45</v>
      </c>
      <c r="E1156" s="27">
        <v>18</v>
      </c>
      <c r="F1156" s="28">
        <f t="shared" si="34"/>
        <v>-0.6</v>
      </c>
      <c r="G1156" s="29">
        <f t="shared" si="35"/>
        <v>1.1126358342914364E-4</v>
      </c>
      <c r="H1156" s="30"/>
    </row>
    <row r="1157" spans="1:8" ht="24" x14ac:dyDescent="0.25">
      <c r="A1157" s="31" t="s">
        <v>2275</v>
      </c>
      <c r="B1157" s="32" t="s">
        <v>2276</v>
      </c>
      <c r="C1157" s="33">
        <v>622</v>
      </c>
      <c r="D1157" s="33">
        <v>20</v>
      </c>
      <c r="E1157" s="33">
        <v>18</v>
      </c>
      <c r="F1157" s="28">
        <f t="shared" si="34"/>
        <v>-0.1</v>
      </c>
      <c r="G1157" s="29">
        <f t="shared" si="35"/>
        <v>2.8938906752411574E-2</v>
      </c>
      <c r="H1157" s="30"/>
    </row>
    <row r="1158" spans="1:8" x14ac:dyDescent="0.25">
      <c r="A1158" s="25" t="s">
        <v>2277</v>
      </c>
      <c r="B1158" s="26" t="s">
        <v>2278</v>
      </c>
      <c r="C1158" s="27">
        <v>51169</v>
      </c>
      <c r="D1158" s="27">
        <v>0</v>
      </c>
      <c r="E1158" s="27">
        <v>17</v>
      </c>
      <c r="F1158" s="28" t="e">
        <f t="shared" si="34"/>
        <v>#DIV/0!</v>
      </c>
      <c r="G1158" s="29">
        <f t="shared" si="35"/>
        <v>3.3223240633977602E-4</v>
      </c>
      <c r="H1158" s="30"/>
    </row>
    <row r="1159" spans="1:8" x14ac:dyDescent="0.25">
      <c r="A1159" s="31" t="s">
        <v>2279</v>
      </c>
      <c r="B1159" s="32" t="s">
        <v>2280</v>
      </c>
      <c r="C1159" s="33">
        <v>1686</v>
      </c>
      <c r="D1159" s="33">
        <v>0</v>
      </c>
      <c r="E1159" s="33">
        <v>17</v>
      </c>
      <c r="F1159" s="28" t="e">
        <f t="shared" si="34"/>
        <v>#DIV/0!</v>
      </c>
      <c r="G1159" s="29">
        <f t="shared" si="35"/>
        <v>1.0083036773428233E-2</v>
      </c>
      <c r="H1159" s="30"/>
    </row>
    <row r="1160" spans="1:8" ht="24" x14ac:dyDescent="0.25">
      <c r="A1160" s="25" t="s">
        <v>2281</v>
      </c>
      <c r="B1160" s="26" t="s">
        <v>2282</v>
      </c>
      <c r="C1160" s="27">
        <v>17357</v>
      </c>
      <c r="D1160" s="27">
        <v>35</v>
      </c>
      <c r="E1160" s="27">
        <v>17</v>
      </c>
      <c r="F1160" s="28">
        <f t="shared" ref="F1160:F1223" si="36">(E1160-D1160)/D1160</f>
        <v>-0.51428571428571423</v>
      </c>
      <c r="G1160" s="29">
        <f t="shared" ref="G1160:G1223" si="37">E1160/C1160</f>
        <v>9.7943192948090111E-4</v>
      </c>
      <c r="H1160" s="30"/>
    </row>
    <row r="1161" spans="1:8" x14ac:dyDescent="0.25">
      <c r="A1161" s="31" t="s">
        <v>2283</v>
      </c>
      <c r="B1161" s="32" t="s">
        <v>2284</v>
      </c>
      <c r="C1161" s="33">
        <v>2681</v>
      </c>
      <c r="D1161" s="33">
        <v>1</v>
      </c>
      <c r="E1161" s="33">
        <v>17</v>
      </c>
      <c r="F1161" s="28">
        <f t="shared" si="36"/>
        <v>16</v>
      </c>
      <c r="G1161" s="29">
        <f t="shared" si="37"/>
        <v>6.3409175680716147E-3</v>
      </c>
      <c r="H1161" s="30"/>
    </row>
    <row r="1162" spans="1:8" ht="24" x14ac:dyDescent="0.25">
      <c r="A1162" s="25" t="s">
        <v>2285</v>
      </c>
      <c r="B1162" s="26" t="s">
        <v>2286</v>
      </c>
      <c r="C1162" s="27">
        <v>26494</v>
      </c>
      <c r="D1162" s="27">
        <v>1</v>
      </c>
      <c r="E1162" s="27">
        <v>17</v>
      </c>
      <c r="F1162" s="28">
        <f t="shared" si="36"/>
        <v>16</v>
      </c>
      <c r="G1162" s="29">
        <f t="shared" si="37"/>
        <v>6.4165471427493018E-4</v>
      </c>
      <c r="H1162" s="30"/>
    </row>
    <row r="1163" spans="1:8" ht="24" x14ac:dyDescent="0.25">
      <c r="A1163" s="31" t="s">
        <v>2287</v>
      </c>
      <c r="B1163" s="32" t="s">
        <v>2288</v>
      </c>
      <c r="C1163" s="33">
        <v>11322</v>
      </c>
      <c r="D1163" s="33">
        <v>13</v>
      </c>
      <c r="E1163" s="33">
        <v>17</v>
      </c>
      <c r="F1163" s="28">
        <f t="shared" si="36"/>
        <v>0.30769230769230771</v>
      </c>
      <c r="G1163" s="29">
        <f t="shared" si="37"/>
        <v>1.5015015015015015E-3</v>
      </c>
      <c r="H1163" s="30"/>
    </row>
    <row r="1164" spans="1:8" x14ac:dyDescent="0.25">
      <c r="A1164" s="25" t="s">
        <v>2289</v>
      </c>
      <c r="B1164" s="26" t="s">
        <v>1626</v>
      </c>
      <c r="C1164" s="27">
        <v>2647</v>
      </c>
      <c r="D1164" s="27">
        <v>5</v>
      </c>
      <c r="E1164" s="27">
        <v>17</v>
      </c>
      <c r="F1164" s="28">
        <f t="shared" si="36"/>
        <v>2.4</v>
      </c>
      <c r="G1164" s="29">
        <f t="shared" si="37"/>
        <v>6.4223649414431429E-3</v>
      </c>
      <c r="H1164" s="30"/>
    </row>
    <row r="1165" spans="1:8" x14ac:dyDescent="0.25">
      <c r="A1165" s="31" t="s">
        <v>2290</v>
      </c>
      <c r="B1165" s="32" t="s">
        <v>2291</v>
      </c>
      <c r="C1165" s="33">
        <v>22987</v>
      </c>
      <c r="D1165" s="33">
        <v>9</v>
      </c>
      <c r="E1165" s="33">
        <v>17</v>
      </c>
      <c r="F1165" s="28">
        <f t="shared" si="36"/>
        <v>0.88888888888888884</v>
      </c>
      <c r="G1165" s="29">
        <f t="shared" si="37"/>
        <v>7.3954844042284774E-4</v>
      </c>
      <c r="H1165" s="30"/>
    </row>
    <row r="1166" spans="1:8" x14ac:dyDescent="0.25">
      <c r="A1166" s="25" t="s">
        <v>2292</v>
      </c>
      <c r="B1166" s="26" t="s">
        <v>2293</v>
      </c>
      <c r="C1166" s="27">
        <v>4124</v>
      </c>
      <c r="D1166" s="27">
        <v>33</v>
      </c>
      <c r="E1166" s="27">
        <v>17</v>
      </c>
      <c r="F1166" s="28">
        <f t="shared" si="36"/>
        <v>-0.48484848484848486</v>
      </c>
      <c r="G1166" s="29">
        <f t="shared" si="37"/>
        <v>4.1222114451988359E-3</v>
      </c>
      <c r="H1166" s="30"/>
    </row>
    <row r="1167" spans="1:8" x14ac:dyDescent="0.25">
      <c r="A1167" s="31" t="s">
        <v>2294</v>
      </c>
      <c r="B1167" s="32" t="s">
        <v>2295</v>
      </c>
      <c r="C1167" s="33">
        <v>50569</v>
      </c>
      <c r="D1167" s="33">
        <v>0</v>
      </c>
      <c r="E1167" s="33">
        <v>17</v>
      </c>
      <c r="F1167" s="28" t="e">
        <f t="shared" si="36"/>
        <v>#DIV/0!</v>
      </c>
      <c r="G1167" s="29">
        <f t="shared" si="37"/>
        <v>3.3617433605568627E-4</v>
      </c>
      <c r="H1167" s="30"/>
    </row>
    <row r="1168" spans="1:8" ht="24" x14ac:dyDescent="0.25">
      <c r="A1168" s="25" t="s">
        <v>2296</v>
      </c>
      <c r="B1168" s="26" t="s">
        <v>2297</v>
      </c>
      <c r="C1168" s="27">
        <v>12386</v>
      </c>
      <c r="D1168" s="27">
        <v>0</v>
      </c>
      <c r="E1168" s="27">
        <v>17</v>
      </c>
      <c r="F1168" s="28" t="e">
        <f t="shared" si="36"/>
        <v>#DIV/0!</v>
      </c>
      <c r="G1168" s="29">
        <f t="shared" si="37"/>
        <v>1.3725173583077669E-3</v>
      </c>
      <c r="H1168" s="30"/>
    </row>
    <row r="1169" spans="1:8" ht="24" x14ac:dyDescent="0.25">
      <c r="A1169" s="31" t="s">
        <v>2298</v>
      </c>
      <c r="B1169" s="32" t="s">
        <v>2299</v>
      </c>
      <c r="C1169" s="33">
        <v>378</v>
      </c>
      <c r="D1169" s="33">
        <v>23</v>
      </c>
      <c r="E1169" s="33">
        <v>17</v>
      </c>
      <c r="F1169" s="28">
        <f t="shared" si="36"/>
        <v>-0.2608695652173913</v>
      </c>
      <c r="G1169" s="29">
        <f t="shared" si="37"/>
        <v>4.4973544973544971E-2</v>
      </c>
      <c r="H1169" s="30"/>
    </row>
    <row r="1170" spans="1:8" x14ac:dyDescent="0.25">
      <c r="A1170" s="25" t="s">
        <v>2300</v>
      </c>
      <c r="B1170" s="26" t="s">
        <v>2301</v>
      </c>
      <c r="C1170" s="27">
        <v>862596</v>
      </c>
      <c r="D1170" s="27">
        <v>106</v>
      </c>
      <c r="E1170" s="27">
        <v>17</v>
      </c>
      <c r="F1170" s="28">
        <f t="shared" si="36"/>
        <v>-0.839622641509434</v>
      </c>
      <c r="G1170" s="29">
        <f t="shared" si="37"/>
        <v>1.970795134686458E-5</v>
      </c>
      <c r="H1170" s="30"/>
    </row>
    <row r="1171" spans="1:8" x14ac:dyDescent="0.25">
      <c r="A1171" s="31" t="s">
        <v>2302</v>
      </c>
      <c r="B1171" s="32" t="s">
        <v>2303</v>
      </c>
      <c r="C1171" s="33">
        <v>19394</v>
      </c>
      <c r="D1171" s="33">
        <v>18</v>
      </c>
      <c r="E1171" s="33">
        <v>17</v>
      </c>
      <c r="F1171" s="28">
        <f t="shared" si="36"/>
        <v>-5.5555555555555552E-2</v>
      </c>
      <c r="G1171" s="29">
        <f t="shared" si="37"/>
        <v>8.7655976075074762E-4</v>
      </c>
      <c r="H1171" s="30"/>
    </row>
    <row r="1172" spans="1:8" x14ac:dyDescent="0.25">
      <c r="A1172" s="25" t="s">
        <v>2304</v>
      </c>
      <c r="B1172" s="26" t="s">
        <v>2305</v>
      </c>
      <c r="C1172" s="27">
        <v>126230</v>
      </c>
      <c r="D1172" s="27">
        <v>8</v>
      </c>
      <c r="E1172" s="27">
        <v>17</v>
      </c>
      <c r="F1172" s="28">
        <f t="shared" si="36"/>
        <v>1.125</v>
      </c>
      <c r="G1172" s="29">
        <f t="shared" si="37"/>
        <v>1.346747999683118E-4</v>
      </c>
      <c r="H1172" s="30"/>
    </row>
    <row r="1173" spans="1:8" ht="24" x14ac:dyDescent="0.25">
      <c r="A1173" s="31" t="s">
        <v>2306</v>
      </c>
      <c r="B1173" s="32" t="s">
        <v>2307</v>
      </c>
      <c r="C1173" s="33">
        <v>36119</v>
      </c>
      <c r="D1173" s="33">
        <v>23</v>
      </c>
      <c r="E1173" s="33">
        <v>17</v>
      </c>
      <c r="F1173" s="28">
        <f t="shared" si="36"/>
        <v>-0.2608695652173913</v>
      </c>
      <c r="G1173" s="29">
        <f t="shared" si="37"/>
        <v>4.7066640826157977E-4</v>
      </c>
      <c r="H1173" s="30"/>
    </row>
    <row r="1174" spans="1:8" x14ac:dyDescent="0.25">
      <c r="A1174" s="25" t="s">
        <v>2308</v>
      </c>
      <c r="B1174" s="26" t="s">
        <v>2309</v>
      </c>
      <c r="C1174" s="27">
        <v>3094</v>
      </c>
      <c r="D1174" s="27">
        <v>23</v>
      </c>
      <c r="E1174" s="27">
        <v>17</v>
      </c>
      <c r="F1174" s="28">
        <f t="shared" si="36"/>
        <v>-0.2608695652173913</v>
      </c>
      <c r="G1174" s="29">
        <f t="shared" si="37"/>
        <v>5.4945054945054949E-3</v>
      </c>
      <c r="H1174" s="30"/>
    </row>
    <row r="1175" spans="1:8" ht="24" x14ac:dyDescent="0.25">
      <c r="A1175" s="31" t="s">
        <v>2310</v>
      </c>
      <c r="B1175" s="32" t="s">
        <v>2311</v>
      </c>
      <c r="C1175" s="33">
        <v>29962</v>
      </c>
      <c r="D1175" s="33">
        <v>15</v>
      </c>
      <c r="E1175" s="33">
        <v>16</v>
      </c>
      <c r="F1175" s="28">
        <f t="shared" si="36"/>
        <v>6.6666666666666666E-2</v>
      </c>
      <c r="G1175" s="29">
        <f t="shared" si="37"/>
        <v>5.3400974567785866E-4</v>
      </c>
      <c r="H1175" s="30"/>
    </row>
    <row r="1176" spans="1:8" x14ac:dyDescent="0.25">
      <c r="A1176" s="25" t="s">
        <v>2312</v>
      </c>
      <c r="B1176" s="26" t="s">
        <v>2313</v>
      </c>
      <c r="C1176" s="27">
        <v>605</v>
      </c>
      <c r="D1176" s="27">
        <v>11</v>
      </c>
      <c r="E1176" s="27">
        <v>16</v>
      </c>
      <c r="F1176" s="28">
        <f t="shared" si="36"/>
        <v>0.45454545454545453</v>
      </c>
      <c r="G1176" s="29">
        <f t="shared" si="37"/>
        <v>2.6446280991735537E-2</v>
      </c>
      <c r="H1176" s="30"/>
    </row>
    <row r="1177" spans="1:8" x14ac:dyDescent="0.25">
      <c r="A1177" s="31" t="s">
        <v>2314</v>
      </c>
      <c r="B1177" s="32" t="s">
        <v>2315</v>
      </c>
      <c r="C1177" s="33">
        <v>2009</v>
      </c>
      <c r="D1177" s="33">
        <v>19</v>
      </c>
      <c r="E1177" s="33">
        <v>16</v>
      </c>
      <c r="F1177" s="28">
        <f t="shared" si="36"/>
        <v>-0.15789473684210525</v>
      </c>
      <c r="G1177" s="29">
        <f t="shared" si="37"/>
        <v>7.9641612742658036E-3</v>
      </c>
      <c r="H1177" s="30"/>
    </row>
    <row r="1178" spans="1:8" x14ac:dyDescent="0.25">
      <c r="A1178" s="25" t="s">
        <v>2316</v>
      </c>
      <c r="B1178" s="26" t="s">
        <v>2317</v>
      </c>
      <c r="C1178" s="27">
        <v>7407</v>
      </c>
      <c r="D1178" s="27">
        <v>0</v>
      </c>
      <c r="E1178" s="27">
        <v>16</v>
      </c>
      <c r="F1178" s="28" t="e">
        <f t="shared" si="36"/>
        <v>#DIV/0!</v>
      </c>
      <c r="G1178" s="29">
        <f t="shared" si="37"/>
        <v>2.1601188065343592E-3</v>
      </c>
      <c r="H1178" s="30"/>
    </row>
    <row r="1179" spans="1:8" ht="24" x14ac:dyDescent="0.25">
      <c r="A1179" s="31" t="s">
        <v>2318</v>
      </c>
      <c r="B1179" s="32" t="s">
        <v>2319</v>
      </c>
      <c r="C1179" s="33">
        <v>194740</v>
      </c>
      <c r="D1179" s="33">
        <v>31</v>
      </c>
      <c r="E1179" s="33">
        <v>16</v>
      </c>
      <c r="F1179" s="28">
        <f t="shared" si="36"/>
        <v>-0.4838709677419355</v>
      </c>
      <c r="G1179" s="29">
        <f t="shared" si="37"/>
        <v>8.216082982438122E-5</v>
      </c>
      <c r="H1179" s="30"/>
    </row>
    <row r="1180" spans="1:8" ht="24" x14ac:dyDescent="0.25">
      <c r="A1180" s="25" t="s">
        <v>2320</v>
      </c>
      <c r="B1180" s="26" t="s">
        <v>2321</v>
      </c>
      <c r="C1180" s="27">
        <v>32</v>
      </c>
      <c r="D1180" s="27">
        <v>26</v>
      </c>
      <c r="E1180" s="27">
        <v>16</v>
      </c>
      <c r="F1180" s="28">
        <f t="shared" si="36"/>
        <v>-0.38461538461538464</v>
      </c>
      <c r="G1180" s="29">
        <f t="shared" si="37"/>
        <v>0.5</v>
      </c>
      <c r="H1180" s="30"/>
    </row>
    <row r="1181" spans="1:8" ht="24" x14ac:dyDescent="0.25">
      <c r="A1181" s="31" t="s">
        <v>2322</v>
      </c>
      <c r="B1181" s="32" t="s">
        <v>2323</v>
      </c>
      <c r="C1181" s="33">
        <v>1912</v>
      </c>
      <c r="D1181" s="33">
        <v>0</v>
      </c>
      <c r="E1181" s="33">
        <v>16</v>
      </c>
      <c r="F1181" s="28" t="e">
        <f t="shared" si="36"/>
        <v>#DIV/0!</v>
      </c>
      <c r="G1181" s="29">
        <f t="shared" si="37"/>
        <v>8.368200836820083E-3</v>
      </c>
      <c r="H1181" s="30"/>
    </row>
    <row r="1182" spans="1:8" x14ac:dyDescent="0.25">
      <c r="A1182" s="25" t="s">
        <v>2324</v>
      </c>
      <c r="B1182" s="26" t="s">
        <v>2325</v>
      </c>
      <c r="C1182" s="27">
        <v>10175</v>
      </c>
      <c r="D1182" s="27">
        <v>10</v>
      </c>
      <c r="E1182" s="27">
        <v>16</v>
      </c>
      <c r="F1182" s="28">
        <f t="shared" si="36"/>
        <v>0.6</v>
      </c>
      <c r="G1182" s="29">
        <f t="shared" si="37"/>
        <v>1.5724815724815725E-3</v>
      </c>
      <c r="H1182" s="30"/>
    </row>
    <row r="1183" spans="1:8" x14ac:dyDescent="0.25">
      <c r="A1183" s="31" t="s">
        <v>2326</v>
      </c>
      <c r="B1183" s="32" t="s">
        <v>2327</v>
      </c>
      <c r="C1183" s="33">
        <v>15393</v>
      </c>
      <c r="D1183" s="33">
        <v>23</v>
      </c>
      <c r="E1183" s="33">
        <v>16</v>
      </c>
      <c r="F1183" s="28">
        <f t="shared" si="36"/>
        <v>-0.30434782608695654</v>
      </c>
      <c r="G1183" s="29">
        <f t="shared" si="37"/>
        <v>1.0394335087377379E-3</v>
      </c>
      <c r="H1183" s="30"/>
    </row>
    <row r="1184" spans="1:8" ht="24" x14ac:dyDescent="0.25">
      <c r="A1184" s="25" t="s">
        <v>2328</v>
      </c>
      <c r="B1184" s="26" t="s">
        <v>2329</v>
      </c>
      <c r="C1184" s="27">
        <v>25332</v>
      </c>
      <c r="D1184" s="27">
        <v>0</v>
      </c>
      <c r="E1184" s="27">
        <v>16</v>
      </c>
      <c r="F1184" s="28" t="e">
        <f t="shared" si="36"/>
        <v>#DIV/0!</v>
      </c>
      <c r="G1184" s="29">
        <f t="shared" si="37"/>
        <v>6.3161219011526927E-4</v>
      </c>
      <c r="H1184" s="30"/>
    </row>
    <row r="1185" spans="1:8" x14ac:dyDescent="0.25">
      <c r="A1185" s="31" t="s">
        <v>2330</v>
      </c>
      <c r="B1185" s="32" t="s">
        <v>2331</v>
      </c>
      <c r="C1185" s="33">
        <v>1723</v>
      </c>
      <c r="D1185" s="33">
        <v>9</v>
      </c>
      <c r="E1185" s="33">
        <v>16</v>
      </c>
      <c r="F1185" s="28">
        <f t="shared" si="36"/>
        <v>0.77777777777777779</v>
      </c>
      <c r="G1185" s="29">
        <f t="shared" si="37"/>
        <v>9.286128845037725E-3</v>
      </c>
      <c r="H1185" s="30"/>
    </row>
    <row r="1186" spans="1:8" x14ac:dyDescent="0.25">
      <c r="A1186" s="25" t="s">
        <v>2332</v>
      </c>
      <c r="B1186" s="26" t="s">
        <v>2333</v>
      </c>
      <c r="C1186" s="27">
        <v>471661</v>
      </c>
      <c r="D1186" s="27">
        <v>27</v>
      </c>
      <c r="E1186" s="27">
        <v>16</v>
      </c>
      <c r="F1186" s="28">
        <f t="shared" si="36"/>
        <v>-0.40740740740740738</v>
      </c>
      <c r="G1186" s="29">
        <f t="shared" si="37"/>
        <v>3.3922669035599719E-5</v>
      </c>
      <c r="H1186" s="30"/>
    </row>
    <row r="1187" spans="1:8" x14ac:dyDescent="0.25">
      <c r="A1187" s="31" t="s">
        <v>2334</v>
      </c>
      <c r="B1187" s="32" t="s">
        <v>2335</v>
      </c>
      <c r="C1187" s="33">
        <v>4815</v>
      </c>
      <c r="D1187" s="33">
        <v>18</v>
      </c>
      <c r="E1187" s="33">
        <v>16</v>
      </c>
      <c r="F1187" s="28">
        <f t="shared" si="36"/>
        <v>-0.1111111111111111</v>
      </c>
      <c r="G1187" s="29">
        <f t="shared" si="37"/>
        <v>3.3229491173416407E-3</v>
      </c>
      <c r="H1187" s="30"/>
    </row>
    <row r="1188" spans="1:8" x14ac:dyDescent="0.25">
      <c r="A1188" s="25" t="s">
        <v>2336</v>
      </c>
      <c r="B1188" s="26" t="s">
        <v>2337</v>
      </c>
      <c r="C1188" s="27">
        <v>1171</v>
      </c>
      <c r="D1188" s="27">
        <v>9</v>
      </c>
      <c r="E1188" s="27">
        <v>16</v>
      </c>
      <c r="F1188" s="28">
        <f t="shared" si="36"/>
        <v>0.77777777777777779</v>
      </c>
      <c r="G1188" s="29">
        <f t="shared" si="37"/>
        <v>1.3663535439795047E-2</v>
      </c>
      <c r="H1188" s="30"/>
    </row>
    <row r="1189" spans="1:8" x14ac:dyDescent="0.25">
      <c r="A1189" s="31" t="s">
        <v>2338</v>
      </c>
      <c r="B1189" s="32" t="s">
        <v>2339</v>
      </c>
      <c r="C1189" s="33">
        <v>14358</v>
      </c>
      <c r="D1189" s="33">
        <v>2</v>
      </c>
      <c r="E1189" s="33">
        <v>16</v>
      </c>
      <c r="F1189" s="28">
        <f t="shared" si="36"/>
        <v>7</v>
      </c>
      <c r="G1189" s="29">
        <f t="shared" si="37"/>
        <v>1.1143613316617913E-3</v>
      </c>
      <c r="H1189" s="30"/>
    </row>
    <row r="1190" spans="1:8" x14ac:dyDescent="0.25">
      <c r="A1190" s="25" t="s">
        <v>2340</v>
      </c>
      <c r="B1190" s="26" t="s">
        <v>2341</v>
      </c>
      <c r="C1190" s="27">
        <v>19334</v>
      </c>
      <c r="D1190" s="27">
        <v>2</v>
      </c>
      <c r="E1190" s="27">
        <v>15</v>
      </c>
      <c r="F1190" s="28">
        <f t="shared" si="36"/>
        <v>6.5</v>
      </c>
      <c r="G1190" s="29">
        <f t="shared" si="37"/>
        <v>7.7583531602358534E-4</v>
      </c>
      <c r="H1190" s="30"/>
    </row>
    <row r="1191" spans="1:8" ht="24" x14ac:dyDescent="0.25">
      <c r="A1191" s="31" t="s">
        <v>2342</v>
      </c>
      <c r="B1191" s="32" t="s">
        <v>2343</v>
      </c>
      <c r="C1191" s="33">
        <v>763</v>
      </c>
      <c r="D1191" s="33">
        <v>30</v>
      </c>
      <c r="E1191" s="33">
        <v>15</v>
      </c>
      <c r="F1191" s="28">
        <f t="shared" si="36"/>
        <v>-0.5</v>
      </c>
      <c r="G1191" s="29">
        <f t="shared" si="37"/>
        <v>1.9659239842726082E-2</v>
      </c>
      <c r="H1191" s="30"/>
    </row>
    <row r="1192" spans="1:8" x14ac:dyDescent="0.25">
      <c r="A1192" s="25" t="s">
        <v>2344</v>
      </c>
      <c r="B1192" s="26" t="s">
        <v>2345</v>
      </c>
      <c r="C1192" s="27">
        <v>76880</v>
      </c>
      <c r="D1192" s="27">
        <v>6</v>
      </c>
      <c r="E1192" s="27">
        <v>15</v>
      </c>
      <c r="F1192" s="28">
        <f t="shared" si="36"/>
        <v>1.5</v>
      </c>
      <c r="G1192" s="29">
        <f t="shared" si="37"/>
        <v>1.951092611862643E-4</v>
      </c>
      <c r="H1192" s="30"/>
    </row>
    <row r="1193" spans="1:8" x14ac:dyDescent="0.25">
      <c r="A1193" s="31" t="s">
        <v>2346</v>
      </c>
      <c r="B1193" s="32" t="s">
        <v>2347</v>
      </c>
      <c r="C1193" s="33">
        <v>2199</v>
      </c>
      <c r="D1193" s="33">
        <v>14</v>
      </c>
      <c r="E1193" s="33">
        <v>15</v>
      </c>
      <c r="F1193" s="28">
        <f t="shared" si="36"/>
        <v>7.1428571428571425E-2</v>
      </c>
      <c r="G1193" s="29">
        <f t="shared" si="37"/>
        <v>6.8212824010914054E-3</v>
      </c>
      <c r="H1193" s="30"/>
    </row>
    <row r="1194" spans="1:8" ht="24" x14ac:dyDescent="0.25">
      <c r="A1194" s="25" t="s">
        <v>2348</v>
      </c>
      <c r="B1194" s="26" t="s">
        <v>2349</v>
      </c>
      <c r="C1194" s="27">
        <v>142193</v>
      </c>
      <c r="D1194" s="27">
        <v>4</v>
      </c>
      <c r="E1194" s="27">
        <v>15</v>
      </c>
      <c r="F1194" s="28">
        <f t="shared" si="36"/>
        <v>2.75</v>
      </c>
      <c r="G1194" s="29">
        <f t="shared" si="37"/>
        <v>1.0549042498575879E-4</v>
      </c>
      <c r="H1194" s="30"/>
    </row>
    <row r="1195" spans="1:8" x14ac:dyDescent="0.25">
      <c r="A1195" s="31" t="s">
        <v>2350</v>
      </c>
      <c r="B1195" s="32" t="s">
        <v>2351</v>
      </c>
      <c r="C1195" s="33">
        <v>22651</v>
      </c>
      <c r="D1195" s="33">
        <v>17</v>
      </c>
      <c r="E1195" s="33">
        <v>15</v>
      </c>
      <c r="F1195" s="28">
        <f t="shared" si="36"/>
        <v>-0.11764705882352941</v>
      </c>
      <c r="G1195" s="29">
        <f t="shared" si="37"/>
        <v>6.6222241843627214E-4</v>
      </c>
      <c r="H1195" s="30"/>
    </row>
    <row r="1196" spans="1:8" x14ac:dyDescent="0.25">
      <c r="A1196" s="25" t="s">
        <v>2352</v>
      </c>
      <c r="B1196" s="26" t="s">
        <v>2353</v>
      </c>
      <c r="C1196" s="27">
        <v>86453</v>
      </c>
      <c r="D1196" s="27">
        <v>38</v>
      </c>
      <c r="E1196" s="27">
        <v>15</v>
      </c>
      <c r="F1196" s="28">
        <f t="shared" si="36"/>
        <v>-0.60526315789473684</v>
      </c>
      <c r="G1196" s="29">
        <f t="shared" si="37"/>
        <v>1.7350467884283947E-4</v>
      </c>
      <c r="H1196" s="30"/>
    </row>
    <row r="1197" spans="1:8" ht="24" x14ac:dyDescent="0.25">
      <c r="A1197" s="31" t="s">
        <v>2354</v>
      </c>
      <c r="B1197" s="32" t="s">
        <v>2355</v>
      </c>
      <c r="C1197" s="33">
        <v>5730</v>
      </c>
      <c r="D1197" s="33">
        <v>15</v>
      </c>
      <c r="E1197" s="33">
        <v>15</v>
      </c>
      <c r="F1197" s="28">
        <f t="shared" si="36"/>
        <v>0</v>
      </c>
      <c r="G1197" s="29">
        <f t="shared" si="37"/>
        <v>2.617801047120419E-3</v>
      </c>
      <c r="H1197" s="30"/>
    </row>
    <row r="1198" spans="1:8" x14ac:dyDescent="0.25">
      <c r="A1198" s="25" t="s">
        <v>2356</v>
      </c>
      <c r="B1198" s="26" t="s">
        <v>2357</v>
      </c>
      <c r="C1198" s="27">
        <v>3939</v>
      </c>
      <c r="D1198" s="27">
        <v>10</v>
      </c>
      <c r="E1198" s="27">
        <v>15</v>
      </c>
      <c r="F1198" s="28">
        <f t="shared" si="36"/>
        <v>0.5</v>
      </c>
      <c r="G1198" s="29">
        <f t="shared" si="37"/>
        <v>3.8080731150038081E-3</v>
      </c>
      <c r="H1198" s="30"/>
    </row>
    <row r="1199" spans="1:8" x14ac:dyDescent="0.25">
      <c r="A1199" s="31" t="s">
        <v>2358</v>
      </c>
      <c r="B1199" s="32" t="s">
        <v>2359</v>
      </c>
      <c r="C1199" s="33">
        <v>1953</v>
      </c>
      <c r="D1199" s="33">
        <v>6</v>
      </c>
      <c r="E1199" s="33">
        <v>15</v>
      </c>
      <c r="F1199" s="28">
        <f t="shared" si="36"/>
        <v>1.5</v>
      </c>
      <c r="G1199" s="29">
        <f t="shared" si="37"/>
        <v>7.6804915514592934E-3</v>
      </c>
      <c r="H1199" s="30"/>
    </row>
    <row r="1200" spans="1:8" x14ac:dyDescent="0.25">
      <c r="A1200" s="25" t="s">
        <v>2360</v>
      </c>
      <c r="B1200" s="26" t="s">
        <v>2361</v>
      </c>
      <c r="C1200" s="27">
        <v>861</v>
      </c>
      <c r="D1200" s="27">
        <v>19</v>
      </c>
      <c r="E1200" s="27">
        <v>15</v>
      </c>
      <c r="F1200" s="28">
        <f t="shared" si="36"/>
        <v>-0.21052631578947367</v>
      </c>
      <c r="G1200" s="29">
        <f t="shared" si="37"/>
        <v>1.7421602787456445E-2</v>
      </c>
      <c r="H1200" s="30"/>
    </row>
    <row r="1201" spans="1:8" ht="24" x14ac:dyDescent="0.25">
      <c r="A1201" s="31" t="s">
        <v>2362</v>
      </c>
      <c r="B1201" s="32" t="s">
        <v>2363</v>
      </c>
      <c r="C1201" s="33">
        <v>12777</v>
      </c>
      <c r="D1201" s="33">
        <v>2</v>
      </c>
      <c r="E1201" s="33">
        <v>15</v>
      </c>
      <c r="F1201" s="28">
        <f t="shared" si="36"/>
        <v>6.5</v>
      </c>
      <c r="G1201" s="29">
        <f t="shared" si="37"/>
        <v>1.1739845034045551E-3</v>
      </c>
      <c r="H1201" s="30"/>
    </row>
    <row r="1202" spans="1:8" x14ac:dyDescent="0.25">
      <c r="A1202" s="25" t="s">
        <v>2364</v>
      </c>
      <c r="B1202" s="26" t="s">
        <v>2365</v>
      </c>
      <c r="C1202" s="27">
        <v>6108</v>
      </c>
      <c r="D1202" s="27">
        <v>0</v>
      </c>
      <c r="E1202" s="27">
        <v>15</v>
      </c>
      <c r="F1202" s="28" t="e">
        <f t="shared" si="36"/>
        <v>#DIV/0!</v>
      </c>
      <c r="G1202" s="29">
        <f t="shared" si="37"/>
        <v>2.455795677799607E-3</v>
      </c>
      <c r="H1202" s="30"/>
    </row>
    <row r="1203" spans="1:8" x14ac:dyDescent="0.25">
      <c r="A1203" s="31" t="s">
        <v>2366</v>
      </c>
      <c r="B1203" s="32" t="s">
        <v>2367</v>
      </c>
      <c r="C1203" s="33">
        <v>14176</v>
      </c>
      <c r="D1203" s="33">
        <v>2</v>
      </c>
      <c r="E1203" s="33">
        <v>15</v>
      </c>
      <c r="F1203" s="28">
        <f t="shared" si="36"/>
        <v>6.5</v>
      </c>
      <c r="G1203" s="29">
        <f t="shared" si="37"/>
        <v>1.0581264108352145E-3</v>
      </c>
      <c r="H1203" s="30"/>
    </row>
    <row r="1204" spans="1:8" x14ac:dyDescent="0.25">
      <c r="A1204" s="25" t="s">
        <v>2368</v>
      </c>
      <c r="B1204" s="26" t="s">
        <v>2369</v>
      </c>
      <c r="C1204" s="27">
        <v>6796</v>
      </c>
      <c r="D1204" s="27">
        <v>48</v>
      </c>
      <c r="E1204" s="27">
        <v>15</v>
      </c>
      <c r="F1204" s="28">
        <f t="shared" si="36"/>
        <v>-0.6875</v>
      </c>
      <c r="G1204" s="29">
        <f t="shared" si="37"/>
        <v>2.2071806945261918E-3</v>
      </c>
      <c r="H1204" s="30"/>
    </row>
    <row r="1205" spans="1:8" x14ac:dyDescent="0.25">
      <c r="A1205" s="31" t="s">
        <v>2370</v>
      </c>
      <c r="B1205" s="32" t="s">
        <v>2371</v>
      </c>
      <c r="C1205" s="33">
        <v>16286</v>
      </c>
      <c r="D1205" s="33">
        <v>75</v>
      </c>
      <c r="E1205" s="33">
        <v>15</v>
      </c>
      <c r="F1205" s="28">
        <f t="shared" si="36"/>
        <v>-0.8</v>
      </c>
      <c r="G1205" s="29">
        <f t="shared" si="37"/>
        <v>9.2103647304433251E-4</v>
      </c>
      <c r="H1205" s="30"/>
    </row>
    <row r="1206" spans="1:8" x14ac:dyDescent="0.25">
      <c r="A1206" s="25" t="s">
        <v>2372</v>
      </c>
      <c r="B1206" s="26" t="s">
        <v>2373</v>
      </c>
      <c r="C1206" s="27">
        <v>68427</v>
      </c>
      <c r="D1206" s="27">
        <v>15</v>
      </c>
      <c r="E1206" s="27">
        <v>15</v>
      </c>
      <c r="F1206" s="28">
        <f t="shared" si="36"/>
        <v>0</v>
      </c>
      <c r="G1206" s="29">
        <f t="shared" si="37"/>
        <v>2.1921171467403219E-4</v>
      </c>
      <c r="H1206" s="30"/>
    </row>
    <row r="1207" spans="1:8" ht="24" x14ac:dyDescent="0.25">
      <c r="A1207" s="31" t="s">
        <v>2374</v>
      </c>
      <c r="B1207" s="32" t="s">
        <v>2375</v>
      </c>
      <c r="C1207" s="33">
        <v>12119</v>
      </c>
      <c r="D1207" s="33">
        <v>49</v>
      </c>
      <c r="E1207" s="33">
        <v>15</v>
      </c>
      <c r="F1207" s="28">
        <f t="shared" si="36"/>
        <v>-0.69387755102040816</v>
      </c>
      <c r="G1207" s="29">
        <f t="shared" si="37"/>
        <v>1.2377258849740078E-3</v>
      </c>
      <c r="H1207" s="30"/>
    </row>
    <row r="1208" spans="1:8" x14ac:dyDescent="0.25">
      <c r="A1208" s="25" t="s">
        <v>2376</v>
      </c>
      <c r="B1208" s="26" t="s">
        <v>2377</v>
      </c>
      <c r="C1208" s="27">
        <v>39284</v>
      </c>
      <c r="D1208" s="27">
        <v>4</v>
      </c>
      <c r="E1208" s="27">
        <v>14</v>
      </c>
      <c r="F1208" s="28">
        <f t="shared" si="36"/>
        <v>2.5</v>
      </c>
      <c r="G1208" s="29">
        <f t="shared" si="37"/>
        <v>3.5637918745545262E-4</v>
      </c>
      <c r="H1208" s="30"/>
    </row>
    <row r="1209" spans="1:8" ht="24" x14ac:dyDescent="0.25">
      <c r="A1209" s="31" t="s">
        <v>2378</v>
      </c>
      <c r="B1209" s="32" t="s">
        <v>2379</v>
      </c>
      <c r="C1209" s="33">
        <v>81703</v>
      </c>
      <c r="D1209" s="33">
        <v>20</v>
      </c>
      <c r="E1209" s="33">
        <v>14</v>
      </c>
      <c r="F1209" s="28">
        <f t="shared" si="36"/>
        <v>-0.3</v>
      </c>
      <c r="G1209" s="29">
        <f t="shared" si="37"/>
        <v>1.7135233712348383E-4</v>
      </c>
      <c r="H1209" s="30"/>
    </row>
    <row r="1210" spans="1:8" x14ac:dyDescent="0.25">
      <c r="A1210" s="25" t="s">
        <v>2380</v>
      </c>
      <c r="B1210" s="26" t="s">
        <v>2351</v>
      </c>
      <c r="C1210" s="27">
        <v>147034</v>
      </c>
      <c r="D1210" s="27">
        <v>8</v>
      </c>
      <c r="E1210" s="27">
        <v>14</v>
      </c>
      <c r="F1210" s="28">
        <f t="shared" si="36"/>
        <v>0.75</v>
      </c>
      <c r="G1210" s="29">
        <f t="shared" si="37"/>
        <v>9.5216072473033452E-5</v>
      </c>
      <c r="H1210" s="30"/>
    </row>
    <row r="1211" spans="1:8" x14ac:dyDescent="0.25">
      <c r="A1211" s="31" t="s">
        <v>2381</v>
      </c>
      <c r="B1211" s="32" t="s">
        <v>2382</v>
      </c>
      <c r="C1211" s="33">
        <v>37017</v>
      </c>
      <c r="D1211" s="33">
        <v>0</v>
      </c>
      <c r="E1211" s="33">
        <v>14</v>
      </c>
      <c r="F1211" s="28" t="e">
        <f t="shared" si="36"/>
        <v>#DIV/0!</v>
      </c>
      <c r="G1211" s="29">
        <f t="shared" si="37"/>
        <v>3.782046086933031E-4</v>
      </c>
      <c r="H1211" s="30"/>
    </row>
    <row r="1212" spans="1:8" ht="24" x14ac:dyDescent="0.25">
      <c r="A1212" s="25" t="s">
        <v>2383</v>
      </c>
      <c r="B1212" s="26" t="s">
        <v>2384</v>
      </c>
      <c r="C1212" s="27">
        <v>206213</v>
      </c>
      <c r="D1212" s="27">
        <v>75</v>
      </c>
      <c r="E1212" s="27">
        <v>14</v>
      </c>
      <c r="F1212" s="28">
        <f t="shared" si="36"/>
        <v>-0.81333333333333335</v>
      </c>
      <c r="G1212" s="29">
        <f t="shared" si="37"/>
        <v>6.7890967106826441E-5</v>
      </c>
      <c r="H1212" s="30"/>
    </row>
    <row r="1213" spans="1:8" ht="24" x14ac:dyDescent="0.25">
      <c r="A1213" s="31" t="s">
        <v>2385</v>
      </c>
      <c r="B1213" s="32" t="s">
        <v>2386</v>
      </c>
      <c r="C1213" s="33">
        <v>8340</v>
      </c>
      <c r="D1213" s="33">
        <v>6</v>
      </c>
      <c r="E1213" s="33">
        <v>14</v>
      </c>
      <c r="F1213" s="28">
        <f t="shared" si="36"/>
        <v>1.3333333333333333</v>
      </c>
      <c r="G1213" s="29">
        <f t="shared" si="37"/>
        <v>1.6786570743405275E-3</v>
      </c>
      <c r="H1213" s="30"/>
    </row>
    <row r="1214" spans="1:8" x14ac:dyDescent="0.25">
      <c r="A1214" s="25" t="s">
        <v>2387</v>
      </c>
      <c r="B1214" s="26" t="s">
        <v>2388</v>
      </c>
      <c r="C1214" s="27">
        <v>8185</v>
      </c>
      <c r="D1214" s="27">
        <v>20</v>
      </c>
      <c r="E1214" s="27">
        <v>14</v>
      </c>
      <c r="F1214" s="28">
        <f t="shared" si="36"/>
        <v>-0.3</v>
      </c>
      <c r="G1214" s="29">
        <f t="shared" si="37"/>
        <v>1.7104459376908979E-3</v>
      </c>
      <c r="H1214" s="30"/>
    </row>
    <row r="1215" spans="1:8" x14ac:dyDescent="0.25">
      <c r="A1215" s="31" t="s">
        <v>2389</v>
      </c>
      <c r="B1215" s="32" t="s">
        <v>411</v>
      </c>
      <c r="C1215" s="33">
        <v>695</v>
      </c>
      <c r="D1215" s="33">
        <v>11</v>
      </c>
      <c r="E1215" s="33">
        <v>14</v>
      </c>
      <c r="F1215" s="28">
        <f t="shared" si="36"/>
        <v>0.27272727272727271</v>
      </c>
      <c r="G1215" s="29">
        <f t="shared" si="37"/>
        <v>2.0143884892086329E-2</v>
      </c>
      <c r="H1215" s="30"/>
    </row>
    <row r="1216" spans="1:8" ht="24" x14ac:dyDescent="0.25">
      <c r="A1216" s="25" t="s">
        <v>2390</v>
      </c>
      <c r="B1216" s="26" t="s">
        <v>2391</v>
      </c>
      <c r="C1216" s="27">
        <v>1983</v>
      </c>
      <c r="D1216" s="27">
        <v>3</v>
      </c>
      <c r="E1216" s="27">
        <v>14</v>
      </c>
      <c r="F1216" s="28">
        <f t="shared" si="36"/>
        <v>3.6666666666666665</v>
      </c>
      <c r="G1216" s="29">
        <f t="shared" si="37"/>
        <v>7.0600100857286935E-3</v>
      </c>
      <c r="H1216" s="30"/>
    </row>
    <row r="1217" spans="1:8" ht="24" x14ac:dyDescent="0.25">
      <c r="A1217" s="31" t="s">
        <v>2392</v>
      </c>
      <c r="B1217" s="32" t="s">
        <v>2393</v>
      </c>
      <c r="C1217" s="33">
        <v>20149</v>
      </c>
      <c r="D1217" s="33">
        <v>6</v>
      </c>
      <c r="E1217" s="33">
        <v>14</v>
      </c>
      <c r="F1217" s="28">
        <f t="shared" si="36"/>
        <v>1.3333333333333333</v>
      </c>
      <c r="G1217" s="29">
        <f t="shared" si="37"/>
        <v>6.9482356444488559E-4</v>
      </c>
      <c r="H1217" s="30"/>
    </row>
    <row r="1218" spans="1:8" x14ac:dyDescent="0.25">
      <c r="A1218" s="25" t="s">
        <v>2394</v>
      </c>
      <c r="B1218" s="26" t="s">
        <v>2395</v>
      </c>
      <c r="C1218" s="27">
        <v>3250</v>
      </c>
      <c r="D1218" s="27">
        <v>47</v>
      </c>
      <c r="E1218" s="27">
        <v>14</v>
      </c>
      <c r="F1218" s="28">
        <f t="shared" si="36"/>
        <v>-0.7021276595744681</v>
      </c>
      <c r="G1218" s="29">
        <f t="shared" si="37"/>
        <v>4.3076923076923075E-3</v>
      </c>
      <c r="H1218" s="30"/>
    </row>
    <row r="1219" spans="1:8" x14ac:dyDescent="0.25">
      <c r="A1219" s="31" t="s">
        <v>2396</v>
      </c>
      <c r="B1219" s="32" t="s">
        <v>2397</v>
      </c>
      <c r="C1219" s="33">
        <v>5241</v>
      </c>
      <c r="D1219" s="33">
        <v>0</v>
      </c>
      <c r="E1219" s="33">
        <v>14</v>
      </c>
      <c r="F1219" s="28" t="e">
        <f t="shared" si="36"/>
        <v>#DIV/0!</v>
      </c>
      <c r="G1219" s="29">
        <f t="shared" si="37"/>
        <v>2.6712459454302615E-3</v>
      </c>
      <c r="H1219" s="30"/>
    </row>
    <row r="1220" spans="1:8" x14ac:dyDescent="0.25">
      <c r="A1220" s="25" t="s">
        <v>2398</v>
      </c>
      <c r="B1220" s="26" t="s">
        <v>2399</v>
      </c>
      <c r="C1220" s="27">
        <v>93854</v>
      </c>
      <c r="D1220" s="27">
        <v>0</v>
      </c>
      <c r="E1220" s="27">
        <v>14</v>
      </c>
      <c r="F1220" s="28" t="e">
        <f t="shared" si="36"/>
        <v>#DIV/0!</v>
      </c>
      <c r="G1220" s="29">
        <f t="shared" si="37"/>
        <v>1.4916785645790269E-4</v>
      </c>
      <c r="H1220" s="30"/>
    </row>
    <row r="1221" spans="1:8" ht="24" x14ac:dyDescent="0.25">
      <c r="A1221" s="31" t="s">
        <v>2400</v>
      </c>
      <c r="B1221" s="32" t="s">
        <v>2401</v>
      </c>
      <c r="C1221" s="33">
        <v>158727</v>
      </c>
      <c r="D1221" s="33">
        <v>0</v>
      </c>
      <c r="E1221" s="33">
        <v>14</v>
      </c>
      <c r="F1221" s="28" t="e">
        <f t="shared" si="36"/>
        <v>#DIV/0!</v>
      </c>
      <c r="G1221" s="29">
        <f t="shared" si="37"/>
        <v>8.8201755214928779E-5</v>
      </c>
      <c r="H1221" s="30"/>
    </row>
    <row r="1222" spans="1:8" x14ac:dyDescent="0.25">
      <c r="A1222" s="25" t="s">
        <v>2402</v>
      </c>
      <c r="B1222" s="26" t="s">
        <v>2341</v>
      </c>
      <c r="C1222" s="27">
        <v>39857</v>
      </c>
      <c r="D1222" s="27">
        <v>20</v>
      </c>
      <c r="E1222" s="27">
        <v>13</v>
      </c>
      <c r="F1222" s="28">
        <f t="shared" si="36"/>
        <v>-0.35</v>
      </c>
      <c r="G1222" s="29">
        <f t="shared" si="37"/>
        <v>3.2616604360589105E-4</v>
      </c>
      <c r="H1222" s="30"/>
    </row>
    <row r="1223" spans="1:8" x14ac:dyDescent="0.25">
      <c r="A1223" s="31" t="s">
        <v>2403</v>
      </c>
      <c r="B1223" s="32" t="s">
        <v>2404</v>
      </c>
      <c r="C1223" s="33">
        <v>39410</v>
      </c>
      <c r="D1223" s="33">
        <v>0</v>
      </c>
      <c r="E1223" s="33">
        <v>13</v>
      </c>
      <c r="F1223" s="28" t="e">
        <f t="shared" si="36"/>
        <v>#DIV/0!</v>
      </c>
      <c r="G1223" s="29">
        <f t="shared" si="37"/>
        <v>3.2986551636640448E-4</v>
      </c>
      <c r="H1223" s="30"/>
    </row>
    <row r="1224" spans="1:8" x14ac:dyDescent="0.25">
      <c r="A1224" s="25" t="s">
        <v>2405</v>
      </c>
      <c r="B1224" s="26" t="s">
        <v>2406</v>
      </c>
      <c r="C1224" s="27">
        <v>15021</v>
      </c>
      <c r="D1224" s="27">
        <v>31</v>
      </c>
      <c r="E1224" s="27">
        <v>13</v>
      </c>
      <c r="F1224" s="28">
        <f t="shared" ref="F1224:F1287" si="38">(E1224-D1224)/D1224</f>
        <v>-0.58064516129032262</v>
      </c>
      <c r="G1224" s="29">
        <f t="shared" ref="G1224:G1287" si="39">E1224/C1224</f>
        <v>8.6545502962519141E-4</v>
      </c>
      <c r="H1224" s="30"/>
    </row>
    <row r="1225" spans="1:8" ht="24" x14ac:dyDescent="0.25">
      <c r="A1225" s="31" t="s">
        <v>2407</v>
      </c>
      <c r="B1225" s="32" t="s">
        <v>2408</v>
      </c>
      <c r="C1225" s="33">
        <v>14593</v>
      </c>
      <c r="D1225" s="33">
        <v>26</v>
      </c>
      <c r="E1225" s="33">
        <v>13</v>
      </c>
      <c r="F1225" s="28">
        <f t="shared" si="38"/>
        <v>-0.5</v>
      </c>
      <c r="G1225" s="29">
        <f t="shared" si="39"/>
        <v>8.9083807304872204E-4</v>
      </c>
      <c r="H1225" s="30"/>
    </row>
    <row r="1226" spans="1:8" x14ac:dyDescent="0.25">
      <c r="A1226" s="25" t="s">
        <v>2409</v>
      </c>
      <c r="B1226" s="26" t="s">
        <v>2410</v>
      </c>
      <c r="C1226" s="27">
        <v>4333</v>
      </c>
      <c r="D1226" s="27">
        <v>62</v>
      </c>
      <c r="E1226" s="27">
        <v>13</v>
      </c>
      <c r="F1226" s="28">
        <f t="shared" si="38"/>
        <v>-0.79032258064516125</v>
      </c>
      <c r="G1226" s="29">
        <f t="shared" si="39"/>
        <v>3.0002307869836141E-3</v>
      </c>
      <c r="H1226" s="30"/>
    </row>
    <row r="1227" spans="1:8" x14ac:dyDescent="0.25">
      <c r="A1227" s="31" t="s">
        <v>2411</v>
      </c>
      <c r="B1227" s="32" t="s">
        <v>2412</v>
      </c>
      <c r="C1227" s="33">
        <v>1697</v>
      </c>
      <c r="D1227" s="33">
        <v>23</v>
      </c>
      <c r="E1227" s="33">
        <v>13</v>
      </c>
      <c r="F1227" s="28">
        <f t="shared" si="38"/>
        <v>-0.43478260869565216</v>
      </c>
      <c r="G1227" s="29">
        <f t="shared" si="39"/>
        <v>7.6605774896876845E-3</v>
      </c>
      <c r="H1227" s="30"/>
    </row>
    <row r="1228" spans="1:8" ht="24" x14ac:dyDescent="0.25">
      <c r="A1228" s="25" t="s">
        <v>2413</v>
      </c>
      <c r="B1228" s="26" t="s">
        <v>2414</v>
      </c>
      <c r="C1228" s="27">
        <v>19291</v>
      </c>
      <c r="D1228" s="27">
        <v>0</v>
      </c>
      <c r="E1228" s="27">
        <v>13</v>
      </c>
      <c r="F1228" s="28" t="e">
        <f t="shared" si="38"/>
        <v>#DIV/0!</v>
      </c>
      <c r="G1228" s="29">
        <f t="shared" si="39"/>
        <v>6.7388937846664246E-4</v>
      </c>
      <c r="H1228" s="30"/>
    </row>
    <row r="1229" spans="1:8" x14ac:dyDescent="0.25">
      <c r="A1229" s="31" t="s">
        <v>2415</v>
      </c>
      <c r="B1229" s="32" t="s">
        <v>2416</v>
      </c>
      <c r="C1229" s="33">
        <v>52000</v>
      </c>
      <c r="D1229" s="33">
        <v>17</v>
      </c>
      <c r="E1229" s="33">
        <v>13</v>
      </c>
      <c r="F1229" s="28">
        <f t="shared" si="38"/>
        <v>-0.23529411764705882</v>
      </c>
      <c r="G1229" s="29">
        <f t="shared" si="39"/>
        <v>2.5000000000000001E-4</v>
      </c>
      <c r="H1229" s="30"/>
    </row>
    <row r="1230" spans="1:8" ht="24" x14ac:dyDescent="0.25">
      <c r="A1230" s="25" t="s">
        <v>2417</v>
      </c>
      <c r="B1230" s="26" t="s">
        <v>2418</v>
      </c>
      <c r="C1230" s="27">
        <v>18825</v>
      </c>
      <c r="D1230" s="27">
        <v>0</v>
      </c>
      <c r="E1230" s="27">
        <v>13</v>
      </c>
      <c r="F1230" s="28" t="e">
        <f t="shared" si="38"/>
        <v>#DIV/0!</v>
      </c>
      <c r="G1230" s="29">
        <f t="shared" si="39"/>
        <v>6.9057104913678618E-4</v>
      </c>
      <c r="H1230" s="30"/>
    </row>
    <row r="1231" spans="1:8" ht="24" x14ac:dyDescent="0.25">
      <c r="A1231" s="31" t="s">
        <v>2419</v>
      </c>
      <c r="B1231" s="32" t="s">
        <v>2420</v>
      </c>
      <c r="C1231" s="33">
        <v>180</v>
      </c>
      <c r="D1231" s="33">
        <v>7</v>
      </c>
      <c r="E1231" s="33">
        <v>13</v>
      </c>
      <c r="F1231" s="28">
        <f t="shared" si="38"/>
        <v>0.8571428571428571</v>
      </c>
      <c r="G1231" s="29">
        <f t="shared" si="39"/>
        <v>7.2222222222222215E-2</v>
      </c>
      <c r="H1231" s="30"/>
    </row>
    <row r="1232" spans="1:8" x14ac:dyDescent="0.25">
      <c r="A1232" s="25" t="s">
        <v>2421</v>
      </c>
      <c r="B1232" s="26" t="s">
        <v>2422</v>
      </c>
      <c r="C1232" s="27">
        <v>102299</v>
      </c>
      <c r="D1232" s="27">
        <v>0</v>
      </c>
      <c r="E1232" s="27">
        <v>13</v>
      </c>
      <c r="F1232" s="28" t="e">
        <f t="shared" si="38"/>
        <v>#DIV/0!</v>
      </c>
      <c r="G1232" s="29">
        <f t="shared" si="39"/>
        <v>1.2707846606516192E-4</v>
      </c>
      <c r="H1232" s="30"/>
    </row>
    <row r="1233" spans="1:8" x14ac:dyDescent="0.25">
      <c r="A1233" s="31" t="s">
        <v>2423</v>
      </c>
      <c r="B1233" s="32" t="s">
        <v>2424</v>
      </c>
      <c r="C1233" s="33">
        <v>106811</v>
      </c>
      <c r="D1233" s="33">
        <v>3</v>
      </c>
      <c r="E1233" s="33">
        <v>13</v>
      </c>
      <c r="F1233" s="28">
        <f t="shared" si="38"/>
        <v>3.3333333333333335</v>
      </c>
      <c r="G1233" s="29">
        <f t="shared" si="39"/>
        <v>1.2171031073578564E-4</v>
      </c>
      <c r="H1233" s="30"/>
    </row>
    <row r="1234" spans="1:8" ht="24" x14ac:dyDescent="0.25">
      <c r="A1234" s="25" t="s">
        <v>2425</v>
      </c>
      <c r="B1234" s="26" t="s">
        <v>2426</v>
      </c>
      <c r="C1234" s="27">
        <v>13180</v>
      </c>
      <c r="D1234" s="27">
        <v>301</v>
      </c>
      <c r="E1234" s="27">
        <v>13</v>
      </c>
      <c r="F1234" s="28">
        <f t="shared" si="38"/>
        <v>-0.95681063122923593</v>
      </c>
      <c r="G1234" s="29">
        <f t="shared" si="39"/>
        <v>9.8634294385432464E-4</v>
      </c>
      <c r="H1234" s="30"/>
    </row>
    <row r="1235" spans="1:8" ht="24" x14ac:dyDescent="0.25">
      <c r="A1235" s="31" t="s">
        <v>2427</v>
      </c>
      <c r="B1235" s="32" t="s">
        <v>2428</v>
      </c>
      <c r="C1235" s="33">
        <v>48771</v>
      </c>
      <c r="D1235" s="33">
        <v>31</v>
      </c>
      <c r="E1235" s="33">
        <v>13</v>
      </c>
      <c r="F1235" s="28">
        <f t="shared" si="38"/>
        <v>-0.58064516129032262</v>
      </c>
      <c r="G1235" s="29">
        <f t="shared" si="39"/>
        <v>2.6655184433372291E-4</v>
      </c>
      <c r="H1235" s="30"/>
    </row>
    <row r="1236" spans="1:8" x14ac:dyDescent="0.25">
      <c r="A1236" s="25" t="s">
        <v>2429</v>
      </c>
      <c r="B1236" s="26" t="s">
        <v>2430</v>
      </c>
      <c r="C1236" s="27">
        <v>12775</v>
      </c>
      <c r="D1236" s="27">
        <v>23</v>
      </c>
      <c r="E1236" s="27">
        <v>13</v>
      </c>
      <c r="F1236" s="28">
        <f t="shared" si="38"/>
        <v>-0.43478260869565216</v>
      </c>
      <c r="G1236" s="29">
        <f t="shared" si="39"/>
        <v>1.0176125244618396E-3</v>
      </c>
      <c r="H1236" s="30"/>
    </row>
    <row r="1237" spans="1:8" x14ac:dyDescent="0.25">
      <c r="A1237" s="31" t="s">
        <v>2431</v>
      </c>
      <c r="B1237" s="32" t="s">
        <v>2412</v>
      </c>
      <c r="C1237" s="33">
        <v>1967</v>
      </c>
      <c r="D1237" s="33">
        <v>55</v>
      </c>
      <c r="E1237" s="33">
        <v>13</v>
      </c>
      <c r="F1237" s="28">
        <f t="shared" si="38"/>
        <v>-0.76363636363636367</v>
      </c>
      <c r="G1237" s="29">
        <f t="shared" si="39"/>
        <v>6.6090493136756485E-3</v>
      </c>
      <c r="H1237" s="30"/>
    </row>
    <row r="1238" spans="1:8" x14ac:dyDescent="0.25">
      <c r="A1238" s="25" t="s">
        <v>2432</v>
      </c>
      <c r="B1238" s="26" t="s">
        <v>2433</v>
      </c>
      <c r="C1238" s="27">
        <v>53875</v>
      </c>
      <c r="D1238" s="27">
        <v>376</v>
      </c>
      <c r="E1238" s="27">
        <v>13</v>
      </c>
      <c r="F1238" s="28">
        <f t="shared" si="38"/>
        <v>-0.96542553191489366</v>
      </c>
      <c r="G1238" s="29">
        <f t="shared" si="39"/>
        <v>2.4129930394431554E-4</v>
      </c>
      <c r="H1238" s="30"/>
    </row>
    <row r="1239" spans="1:8" x14ac:dyDescent="0.25">
      <c r="A1239" s="31" t="s">
        <v>2434</v>
      </c>
      <c r="B1239" s="32" t="s">
        <v>2435</v>
      </c>
      <c r="C1239" s="33">
        <v>131958</v>
      </c>
      <c r="D1239" s="33">
        <v>26</v>
      </c>
      <c r="E1239" s="33">
        <v>13</v>
      </c>
      <c r="F1239" s="28">
        <f t="shared" si="38"/>
        <v>-0.5</v>
      </c>
      <c r="G1239" s="29">
        <f t="shared" si="39"/>
        <v>9.8516194546749726E-5</v>
      </c>
      <c r="H1239" s="30"/>
    </row>
    <row r="1240" spans="1:8" x14ac:dyDescent="0.25">
      <c r="A1240" s="25" t="s">
        <v>2436</v>
      </c>
      <c r="B1240" s="26" t="s">
        <v>2437</v>
      </c>
      <c r="C1240" s="27">
        <v>132</v>
      </c>
      <c r="D1240" s="27">
        <v>1</v>
      </c>
      <c r="E1240" s="27">
        <v>13</v>
      </c>
      <c r="F1240" s="28">
        <f t="shared" si="38"/>
        <v>12</v>
      </c>
      <c r="G1240" s="29">
        <f t="shared" si="39"/>
        <v>9.8484848484848481E-2</v>
      </c>
      <c r="H1240" s="30"/>
    </row>
    <row r="1241" spans="1:8" ht="24" x14ac:dyDescent="0.25">
      <c r="A1241" s="31" t="s">
        <v>2438</v>
      </c>
      <c r="B1241" s="32" t="s">
        <v>2439</v>
      </c>
      <c r="C1241" s="33">
        <v>1553</v>
      </c>
      <c r="D1241" s="33">
        <v>0</v>
      </c>
      <c r="E1241" s="33">
        <v>13</v>
      </c>
      <c r="F1241" s="28" t="e">
        <f t="shared" si="38"/>
        <v>#DIV/0!</v>
      </c>
      <c r="G1241" s="29">
        <f t="shared" si="39"/>
        <v>8.3708950418544745E-3</v>
      </c>
      <c r="H1241" s="30"/>
    </row>
    <row r="1242" spans="1:8" ht="24" x14ac:dyDescent="0.25">
      <c r="A1242" s="25" t="s">
        <v>2440</v>
      </c>
      <c r="B1242" s="26" t="s">
        <v>2441</v>
      </c>
      <c r="C1242" s="27">
        <v>5678</v>
      </c>
      <c r="D1242" s="27">
        <v>66</v>
      </c>
      <c r="E1242" s="27">
        <v>12</v>
      </c>
      <c r="F1242" s="28">
        <f t="shared" si="38"/>
        <v>-0.81818181818181823</v>
      </c>
      <c r="G1242" s="29">
        <f t="shared" si="39"/>
        <v>2.1134202183867557E-3</v>
      </c>
      <c r="H1242" s="30"/>
    </row>
    <row r="1243" spans="1:8" x14ac:dyDescent="0.25">
      <c r="A1243" s="31" t="s">
        <v>2442</v>
      </c>
      <c r="B1243" s="32" t="s">
        <v>2443</v>
      </c>
      <c r="C1243" s="33">
        <v>2208</v>
      </c>
      <c r="D1243" s="33">
        <v>2</v>
      </c>
      <c r="E1243" s="33">
        <v>12</v>
      </c>
      <c r="F1243" s="28">
        <f t="shared" si="38"/>
        <v>5</v>
      </c>
      <c r="G1243" s="29">
        <f t="shared" si="39"/>
        <v>5.434782608695652E-3</v>
      </c>
      <c r="H1243" s="30"/>
    </row>
    <row r="1244" spans="1:8" x14ac:dyDescent="0.25">
      <c r="A1244" s="25" t="s">
        <v>2444</v>
      </c>
      <c r="B1244" s="26" t="s">
        <v>2445</v>
      </c>
      <c r="C1244" s="27">
        <v>63523</v>
      </c>
      <c r="D1244" s="27">
        <v>21</v>
      </c>
      <c r="E1244" s="27">
        <v>12</v>
      </c>
      <c r="F1244" s="28">
        <f t="shared" si="38"/>
        <v>-0.42857142857142855</v>
      </c>
      <c r="G1244" s="29">
        <f t="shared" si="39"/>
        <v>1.8890795459912158E-4</v>
      </c>
      <c r="H1244" s="30"/>
    </row>
    <row r="1245" spans="1:8" x14ac:dyDescent="0.25">
      <c r="A1245" s="31" t="s">
        <v>2446</v>
      </c>
      <c r="B1245" s="32" t="s">
        <v>2447</v>
      </c>
      <c r="C1245" s="33">
        <v>589</v>
      </c>
      <c r="D1245" s="33">
        <v>18</v>
      </c>
      <c r="E1245" s="33">
        <v>12</v>
      </c>
      <c r="F1245" s="28">
        <f t="shared" si="38"/>
        <v>-0.33333333333333331</v>
      </c>
      <c r="G1245" s="29">
        <f t="shared" si="39"/>
        <v>2.037351443123939E-2</v>
      </c>
      <c r="H1245" s="30"/>
    </row>
    <row r="1246" spans="1:8" ht="24" x14ac:dyDescent="0.25">
      <c r="A1246" s="25" t="s">
        <v>2448</v>
      </c>
      <c r="B1246" s="26" t="s">
        <v>2449</v>
      </c>
      <c r="C1246" s="27">
        <v>18154</v>
      </c>
      <c r="D1246" s="27">
        <v>51</v>
      </c>
      <c r="E1246" s="27">
        <v>12</v>
      </c>
      <c r="F1246" s="28">
        <f t="shared" si="38"/>
        <v>-0.76470588235294112</v>
      </c>
      <c r="G1246" s="29">
        <f t="shared" si="39"/>
        <v>6.6101134736146303E-4</v>
      </c>
      <c r="H1246" s="30"/>
    </row>
    <row r="1247" spans="1:8" x14ac:dyDescent="0.25">
      <c r="A1247" s="31" t="s">
        <v>2450</v>
      </c>
      <c r="B1247" s="32" t="s">
        <v>2451</v>
      </c>
      <c r="C1247" s="33">
        <v>2473</v>
      </c>
      <c r="D1247" s="33">
        <v>5</v>
      </c>
      <c r="E1247" s="33">
        <v>12</v>
      </c>
      <c r="F1247" s="28">
        <f t="shared" si="38"/>
        <v>1.4</v>
      </c>
      <c r="G1247" s="29">
        <f t="shared" si="39"/>
        <v>4.8524059846340476E-3</v>
      </c>
      <c r="H1247" s="30"/>
    </row>
    <row r="1248" spans="1:8" ht="24" x14ac:dyDescent="0.25">
      <c r="A1248" s="25" t="s">
        <v>2452</v>
      </c>
      <c r="B1248" s="26" t="s">
        <v>2453</v>
      </c>
      <c r="C1248" s="27">
        <v>28505</v>
      </c>
      <c r="D1248" s="27">
        <v>28</v>
      </c>
      <c r="E1248" s="27">
        <v>12</v>
      </c>
      <c r="F1248" s="28">
        <f t="shared" si="38"/>
        <v>-0.5714285714285714</v>
      </c>
      <c r="G1248" s="29">
        <f t="shared" si="39"/>
        <v>4.2097877565339413E-4</v>
      </c>
      <c r="H1248" s="30"/>
    </row>
    <row r="1249" spans="1:8" ht="24" x14ac:dyDescent="0.25">
      <c r="A1249" s="31" t="s">
        <v>2454</v>
      </c>
      <c r="B1249" s="32" t="s">
        <v>2455</v>
      </c>
      <c r="C1249" s="33">
        <v>88440</v>
      </c>
      <c r="D1249" s="33">
        <v>61</v>
      </c>
      <c r="E1249" s="33">
        <v>12</v>
      </c>
      <c r="F1249" s="28">
        <f t="shared" si="38"/>
        <v>-0.80327868852459017</v>
      </c>
      <c r="G1249" s="29">
        <f t="shared" si="39"/>
        <v>1.3568521031207599E-4</v>
      </c>
      <c r="H1249" s="30"/>
    </row>
    <row r="1250" spans="1:8" x14ac:dyDescent="0.25">
      <c r="A1250" s="25" t="s">
        <v>2456</v>
      </c>
      <c r="B1250" s="26" t="s">
        <v>2457</v>
      </c>
      <c r="C1250" s="27">
        <v>902</v>
      </c>
      <c r="D1250" s="27">
        <v>0</v>
      </c>
      <c r="E1250" s="27">
        <v>12</v>
      </c>
      <c r="F1250" s="28" t="e">
        <f t="shared" si="38"/>
        <v>#DIV/0!</v>
      </c>
      <c r="G1250" s="29">
        <f t="shared" si="39"/>
        <v>1.3303769401330377E-2</v>
      </c>
      <c r="H1250" s="30"/>
    </row>
    <row r="1251" spans="1:8" x14ac:dyDescent="0.25">
      <c r="A1251" s="31" t="s">
        <v>2458</v>
      </c>
      <c r="B1251" s="32" t="s">
        <v>2459</v>
      </c>
      <c r="C1251" s="33">
        <v>60041</v>
      </c>
      <c r="D1251" s="33">
        <v>8</v>
      </c>
      <c r="E1251" s="33">
        <v>12</v>
      </c>
      <c r="F1251" s="28">
        <f t="shared" si="38"/>
        <v>0.5</v>
      </c>
      <c r="G1251" s="29">
        <f t="shared" si="39"/>
        <v>1.9986342665845005E-4</v>
      </c>
      <c r="H1251" s="30"/>
    </row>
    <row r="1252" spans="1:8" x14ac:dyDescent="0.25">
      <c r="A1252" s="25" t="s">
        <v>2460</v>
      </c>
      <c r="B1252" s="26" t="s">
        <v>2461</v>
      </c>
      <c r="C1252" s="27">
        <v>34444</v>
      </c>
      <c r="D1252" s="27">
        <v>8</v>
      </c>
      <c r="E1252" s="27">
        <v>12</v>
      </c>
      <c r="F1252" s="28">
        <f t="shared" si="38"/>
        <v>0.5</v>
      </c>
      <c r="G1252" s="29">
        <f t="shared" si="39"/>
        <v>3.4839159214957615E-4</v>
      </c>
      <c r="H1252" s="30"/>
    </row>
    <row r="1253" spans="1:8" x14ac:dyDescent="0.25">
      <c r="A1253" s="31" t="s">
        <v>2462</v>
      </c>
      <c r="B1253" s="32" t="s">
        <v>2463</v>
      </c>
      <c r="C1253" s="33">
        <v>23597</v>
      </c>
      <c r="D1253" s="33">
        <v>44</v>
      </c>
      <c r="E1253" s="33">
        <v>12</v>
      </c>
      <c r="F1253" s="28">
        <f t="shared" si="38"/>
        <v>-0.72727272727272729</v>
      </c>
      <c r="G1253" s="29">
        <f t="shared" si="39"/>
        <v>5.0853922108742638E-4</v>
      </c>
      <c r="H1253" s="30"/>
    </row>
    <row r="1254" spans="1:8" x14ac:dyDescent="0.25">
      <c r="A1254" s="25" t="s">
        <v>2464</v>
      </c>
      <c r="B1254" s="26" t="s">
        <v>2465</v>
      </c>
      <c r="C1254" s="27">
        <v>54</v>
      </c>
      <c r="D1254" s="27">
        <v>16</v>
      </c>
      <c r="E1254" s="27">
        <v>12</v>
      </c>
      <c r="F1254" s="28">
        <f t="shared" si="38"/>
        <v>-0.25</v>
      </c>
      <c r="G1254" s="29">
        <f t="shared" si="39"/>
        <v>0.22222222222222221</v>
      </c>
      <c r="H1254" s="30"/>
    </row>
    <row r="1255" spans="1:8" x14ac:dyDescent="0.25">
      <c r="A1255" s="31" t="s">
        <v>2466</v>
      </c>
      <c r="B1255" s="32" t="s">
        <v>2467</v>
      </c>
      <c r="C1255" s="33">
        <v>12210</v>
      </c>
      <c r="D1255" s="33">
        <v>0</v>
      </c>
      <c r="E1255" s="33">
        <v>12</v>
      </c>
      <c r="F1255" s="28" t="e">
        <f t="shared" si="38"/>
        <v>#DIV/0!</v>
      </c>
      <c r="G1255" s="29">
        <f t="shared" si="39"/>
        <v>9.8280098280098278E-4</v>
      </c>
      <c r="H1255" s="30"/>
    </row>
    <row r="1256" spans="1:8" x14ac:dyDescent="0.25">
      <c r="A1256" s="25" t="s">
        <v>2468</v>
      </c>
      <c r="B1256" s="26" t="s">
        <v>2469</v>
      </c>
      <c r="C1256" s="27">
        <v>87405</v>
      </c>
      <c r="D1256" s="27">
        <v>8</v>
      </c>
      <c r="E1256" s="27">
        <v>12</v>
      </c>
      <c r="F1256" s="28">
        <f t="shared" si="38"/>
        <v>0.5</v>
      </c>
      <c r="G1256" s="29">
        <f t="shared" si="39"/>
        <v>1.3729191693839026E-4</v>
      </c>
      <c r="H1256" s="30"/>
    </row>
    <row r="1257" spans="1:8" x14ac:dyDescent="0.25">
      <c r="A1257" s="31" t="s">
        <v>2470</v>
      </c>
      <c r="B1257" s="32" t="s">
        <v>2471</v>
      </c>
      <c r="C1257" s="33">
        <v>88956</v>
      </c>
      <c r="D1257" s="33">
        <v>0</v>
      </c>
      <c r="E1257" s="33">
        <v>11</v>
      </c>
      <c r="F1257" s="28" t="e">
        <f t="shared" si="38"/>
        <v>#DIV/0!</v>
      </c>
      <c r="G1257" s="29">
        <f t="shared" si="39"/>
        <v>1.2365663923737577E-4</v>
      </c>
      <c r="H1257" s="30"/>
    </row>
    <row r="1258" spans="1:8" ht="24" x14ac:dyDescent="0.25">
      <c r="A1258" s="25" t="s">
        <v>2472</v>
      </c>
      <c r="B1258" s="26" t="s">
        <v>299</v>
      </c>
      <c r="C1258" s="27">
        <v>1411</v>
      </c>
      <c r="D1258" s="27">
        <v>49</v>
      </c>
      <c r="E1258" s="27">
        <v>11</v>
      </c>
      <c r="F1258" s="28">
        <f t="shared" si="38"/>
        <v>-0.77551020408163263</v>
      </c>
      <c r="G1258" s="29">
        <f t="shared" si="39"/>
        <v>7.7958894401133948E-3</v>
      </c>
      <c r="H1258" s="30"/>
    </row>
    <row r="1259" spans="1:8" x14ac:dyDescent="0.25">
      <c r="A1259" s="31" t="s">
        <v>2473</v>
      </c>
      <c r="B1259" s="32" t="s">
        <v>2474</v>
      </c>
      <c r="C1259" s="33">
        <v>20445</v>
      </c>
      <c r="D1259" s="33">
        <v>41</v>
      </c>
      <c r="E1259" s="33">
        <v>11</v>
      </c>
      <c r="F1259" s="28">
        <f t="shared" si="38"/>
        <v>-0.73170731707317072</v>
      </c>
      <c r="G1259" s="29">
        <f t="shared" si="39"/>
        <v>5.380288579114698E-4</v>
      </c>
      <c r="H1259" s="30"/>
    </row>
    <row r="1260" spans="1:8" x14ac:dyDescent="0.25">
      <c r="A1260" s="25" t="s">
        <v>2475</v>
      </c>
      <c r="B1260" s="26" t="s">
        <v>2476</v>
      </c>
      <c r="C1260" s="27">
        <v>13271</v>
      </c>
      <c r="D1260" s="27">
        <v>10</v>
      </c>
      <c r="E1260" s="27">
        <v>11</v>
      </c>
      <c r="F1260" s="28">
        <f t="shared" si="38"/>
        <v>0.1</v>
      </c>
      <c r="G1260" s="29">
        <f t="shared" si="39"/>
        <v>8.2887499058096606E-4</v>
      </c>
      <c r="H1260" s="30"/>
    </row>
    <row r="1261" spans="1:8" ht="24" x14ac:dyDescent="0.25">
      <c r="A1261" s="31" t="s">
        <v>2477</v>
      </c>
      <c r="B1261" s="32" t="s">
        <v>2478</v>
      </c>
      <c r="C1261" s="33">
        <v>176633</v>
      </c>
      <c r="D1261" s="33">
        <v>0</v>
      </c>
      <c r="E1261" s="33">
        <v>11</v>
      </c>
      <c r="F1261" s="28" t="e">
        <f t="shared" si="38"/>
        <v>#DIV/0!</v>
      </c>
      <c r="G1261" s="29">
        <f t="shared" si="39"/>
        <v>6.2276018637513948E-5</v>
      </c>
      <c r="H1261" s="30"/>
    </row>
    <row r="1262" spans="1:8" x14ac:dyDescent="0.25">
      <c r="A1262" s="25" t="s">
        <v>2479</v>
      </c>
      <c r="B1262" s="26" t="s">
        <v>2480</v>
      </c>
      <c r="C1262" s="27">
        <v>11651</v>
      </c>
      <c r="D1262" s="27">
        <v>0</v>
      </c>
      <c r="E1262" s="27">
        <v>11</v>
      </c>
      <c r="F1262" s="28" t="e">
        <f t="shared" si="38"/>
        <v>#DIV/0!</v>
      </c>
      <c r="G1262" s="29">
        <f t="shared" si="39"/>
        <v>9.4412496781392152E-4</v>
      </c>
      <c r="H1262" s="30"/>
    </row>
    <row r="1263" spans="1:8" x14ac:dyDescent="0.25">
      <c r="A1263" s="31" t="s">
        <v>2481</v>
      </c>
      <c r="B1263" s="32" t="s">
        <v>2482</v>
      </c>
      <c r="C1263" s="33">
        <v>16737</v>
      </c>
      <c r="D1263" s="33">
        <v>12</v>
      </c>
      <c r="E1263" s="33">
        <v>11</v>
      </c>
      <c r="F1263" s="28">
        <f t="shared" si="38"/>
        <v>-8.3333333333333329E-2</v>
      </c>
      <c r="G1263" s="29">
        <f t="shared" si="39"/>
        <v>6.5722650415247651E-4</v>
      </c>
      <c r="H1263" s="30"/>
    </row>
    <row r="1264" spans="1:8" ht="24" x14ac:dyDescent="0.25">
      <c r="A1264" s="25" t="s">
        <v>2483</v>
      </c>
      <c r="B1264" s="26" t="s">
        <v>2484</v>
      </c>
      <c r="C1264" s="27">
        <v>9756</v>
      </c>
      <c r="D1264" s="27">
        <v>0</v>
      </c>
      <c r="E1264" s="27">
        <v>11</v>
      </c>
      <c r="F1264" s="28" t="e">
        <f t="shared" si="38"/>
        <v>#DIV/0!</v>
      </c>
      <c r="G1264" s="29">
        <f t="shared" si="39"/>
        <v>1.127511275112751E-3</v>
      </c>
      <c r="H1264" s="30"/>
    </row>
    <row r="1265" spans="1:8" x14ac:dyDescent="0.25">
      <c r="A1265" s="31" t="s">
        <v>2485</v>
      </c>
      <c r="B1265" s="32" t="s">
        <v>2486</v>
      </c>
      <c r="C1265" s="33">
        <v>5781</v>
      </c>
      <c r="D1265" s="33">
        <v>0</v>
      </c>
      <c r="E1265" s="33">
        <v>11</v>
      </c>
      <c r="F1265" s="28" t="e">
        <f t="shared" si="38"/>
        <v>#DIV/0!</v>
      </c>
      <c r="G1265" s="29">
        <f t="shared" si="39"/>
        <v>1.9027849852966616E-3</v>
      </c>
      <c r="H1265" s="30"/>
    </row>
    <row r="1266" spans="1:8" x14ac:dyDescent="0.25">
      <c r="A1266" s="25" t="s">
        <v>2487</v>
      </c>
      <c r="B1266" s="26" t="s">
        <v>2488</v>
      </c>
      <c r="C1266" s="27">
        <v>31737</v>
      </c>
      <c r="D1266" s="27">
        <v>47</v>
      </c>
      <c r="E1266" s="27">
        <v>11</v>
      </c>
      <c r="F1266" s="28">
        <f t="shared" si="38"/>
        <v>-0.76595744680851063</v>
      </c>
      <c r="G1266" s="29">
        <f t="shared" si="39"/>
        <v>3.4659860730377795E-4</v>
      </c>
      <c r="H1266" s="30"/>
    </row>
    <row r="1267" spans="1:8" x14ac:dyDescent="0.25">
      <c r="A1267" s="31" t="s">
        <v>2489</v>
      </c>
      <c r="B1267" s="32" t="s">
        <v>2490</v>
      </c>
      <c r="C1267" s="33">
        <v>27053</v>
      </c>
      <c r="D1267" s="33">
        <v>19</v>
      </c>
      <c r="E1267" s="33">
        <v>11</v>
      </c>
      <c r="F1267" s="28">
        <f t="shared" si="38"/>
        <v>-0.42105263157894735</v>
      </c>
      <c r="G1267" s="29">
        <f t="shared" si="39"/>
        <v>4.066092485121798E-4</v>
      </c>
      <c r="H1267" s="30"/>
    </row>
    <row r="1268" spans="1:8" x14ac:dyDescent="0.25">
      <c r="A1268" s="25" t="s">
        <v>2491</v>
      </c>
      <c r="B1268" s="26" t="s">
        <v>2492</v>
      </c>
      <c r="C1268" s="27">
        <v>162</v>
      </c>
      <c r="D1268" s="27">
        <v>10</v>
      </c>
      <c r="E1268" s="27">
        <v>11</v>
      </c>
      <c r="F1268" s="28">
        <f t="shared" si="38"/>
        <v>0.1</v>
      </c>
      <c r="G1268" s="29">
        <f t="shared" si="39"/>
        <v>6.7901234567901231E-2</v>
      </c>
      <c r="H1268" s="30"/>
    </row>
    <row r="1269" spans="1:8" ht="24" x14ac:dyDescent="0.25">
      <c r="A1269" s="31" t="s">
        <v>2493</v>
      </c>
      <c r="B1269" s="32" t="s">
        <v>2494</v>
      </c>
      <c r="C1269" s="33">
        <v>195014</v>
      </c>
      <c r="D1269" s="33">
        <v>28</v>
      </c>
      <c r="E1269" s="33">
        <v>11</v>
      </c>
      <c r="F1269" s="28">
        <f t="shared" si="38"/>
        <v>-0.6071428571428571</v>
      </c>
      <c r="G1269" s="29">
        <f t="shared" si="39"/>
        <v>5.6406206733875517E-5</v>
      </c>
      <c r="H1269" s="30"/>
    </row>
    <row r="1270" spans="1:8" x14ac:dyDescent="0.25">
      <c r="A1270" s="25" t="s">
        <v>2495</v>
      </c>
      <c r="B1270" s="26" t="s">
        <v>148</v>
      </c>
      <c r="C1270" s="27">
        <v>6815</v>
      </c>
      <c r="D1270" s="27">
        <v>86</v>
      </c>
      <c r="E1270" s="27">
        <v>11</v>
      </c>
      <c r="F1270" s="28">
        <f t="shared" si="38"/>
        <v>-0.87209302325581395</v>
      </c>
      <c r="G1270" s="29">
        <f t="shared" si="39"/>
        <v>1.6140865737344094E-3</v>
      </c>
      <c r="H1270" s="30"/>
    </row>
    <row r="1271" spans="1:8" x14ac:dyDescent="0.25">
      <c r="A1271" s="31" t="s">
        <v>2496</v>
      </c>
      <c r="B1271" s="32" t="s">
        <v>2497</v>
      </c>
      <c r="C1271" s="33">
        <v>6095</v>
      </c>
      <c r="D1271" s="33">
        <v>1</v>
      </c>
      <c r="E1271" s="33">
        <v>11</v>
      </c>
      <c r="F1271" s="28">
        <f t="shared" si="38"/>
        <v>10</v>
      </c>
      <c r="G1271" s="29">
        <f t="shared" si="39"/>
        <v>1.804757998359311E-3</v>
      </c>
      <c r="H1271" s="30"/>
    </row>
    <row r="1272" spans="1:8" x14ac:dyDescent="0.25">
      <c r="A1272" s="25" t="s">
        <v>2498</v>
      </c>
      <c r="B1272" s="26" t="s">
        <v>2499</v>
      </c>
      <c r="C1272" s="27">
        <v>49330</v>
      </c>
      <c r="D1272" s="27">
        <v>4</v>
      </c>
      <c r="E1272" s="27">
        <v>11</v>
      </c>
      <c r="F1272" s="28">
        <f t="shared" si="38"/>
        <v>1.75</v>
      </c>
      <c r="G1272" s="29">
        <f t="shared" si="39"/>
        <v>2.2298803973241435E-4</v>
      </c>
      <c r="H1272" s="30"/>
    </row>
    <row r="1273" spans="1:8" x14ac:dyDescent="0.25">
      <c r="A1273" s="31" t="s">
        <v>2500</v>
      </c>
      <c r="B1273" s="32" t="s">
        <v>2501</v>
      </c>
      <c r="C1273" s="33">
        <v>36628</v>
      </c>
      <c r="D1273" s="33">
        <v>16</v>
      </c>
      <c r="E1273" s="33">
        <v>11</v>
      </c>
      <c r="F1273" s="28">
        <f t="shared" si="38"/>
        <v>-0.3125</v>
      </c>
      <c r="G1273" s="29">
        <f t="shared" si="39"/>
        <v>3.0031669760838703E-4</v>
      </c>
      <c r="H1273" s="30"/>
    </row>
    <row r="1274" spans="1:8" x14ac:dyDescent="0.25">
      <c r="A1274" s="25" t="s">
        <v>2502</v>
      </c>
      <c r="B1274" s="26" t="s">
        <v>1406</v>
      </c>
      <c r="C1274" s="27">
        <v>12294</v>
      </c>
      <c r="D1274" s="27">
        <v>60</v>
      </c>
      <c r="E1274" s="27">
        <v>11</v>
      </c>
      <c r="F1274" s="28">
        <f t="shared" si="38"/>
        <v>-0.81666666666666665</v>
      </c>
      <c r="G1274" s="29">
        <f t="shared" si="39"/>
        <v>8.947454042622417E-4</v>
      </c>
      <c r="H1274" s="30"/>
    </row>
    <row r="1275" spans="1:8" x14ac:dyDescent="0.25">
      <c r="A1275" s="31" t="s">
        <v>2503</v>
      </c>
      <c r="B1275" s="32" t="s">
        <v>2504</v>
      </c>
      <c r="C1275" s="33">
        <v>27312</v>
      </c>
      <c r="D1275" s="33">
        <v>6</v>
      </c>
      <c r="E1275" s="33">
        <v>11</v>
      </c>
      <c r="F1275" s="28">
        <f t="shared" si="38"/>
        <v>0.83333333333333337</v>
      </c>
      <c r="G1275" s="29">
        <f t="shared" si="39"/>
        <v>4.0275336848271824E-4</v>
      </c>
      <c r="H1275" s="30"/>
    </row>
    <row r="1276" spans="1:8" x14ac:dyDescent="0.25">
      <c r="A1276" s="25" t="s">
        <v>2505</v>
      </c>
      <c r="B1276" s="26" t="s">
        <v>2506</v>
      </c>
      <c r="C1276" s="27">
        <v>6127</v>
      </c>
      <c r="D1276" s="27">
        <v>0</v>
      </c>
      <c r="E1276" s="27">
        <v>11</v>
      </c>
      <c r="F1276" s="28" t="e">
        <f t="shared" si="38"/>
        <v>#DIV/0!</v>
      </c>
      <c r="G1276" s="29">
        <f t="shared" si="39"/>
        <v>1.7953321364452424E-3</v>
      </c>
      <c r="H1276" s="30"/>
    </row>
    <row r="1277" spans="1:8" x14ac:dyDescent="0.25">
      <c r="A1277" s="31" t="s">
        <v>2507</v>
      </c>
      <c r="B1277" s="32" t="s">
        <v>2508</v>
      </c>
      <c r="C1277" s="33">
        <v>45766</v>
      </c>
      <c r="D1277" s="33">
        <v>27</v>
      </c>
      <c r="E1277" s="33">
        <v>11</v>
      </c>
      <c r="F1277" s="28">
        <f t="shared" si="38"/>
        <v>-0.59259259259259256</v>
      </c>
      <c r="G1277" s="29">
        <f t="shared" si="39"/>
        <v>2.4035310055499717E-4</v>
      </c>
      <c r="H1277" s="30"/>
    </row>
    <row r="1278" spans="1:8" ht="24" x14ac:dyDescent="0.25">
      <c r="A1278" s="25" t="s">
        <v>2509</v>
      </c>
      <c r="B1278" s="26" t="s">
        <v>2510</v>
      </c>
      <c r="C1278" s="27">
        <v>2472</v>
      </c>
      <c r="D1278" s="27">
        <v>0</v>
      </c>
      <c r="E1278" s="27">
        <v>11</v>
      </c>
      <c r="F1278" s="28" t="e">
        <f t="shared" si="38"/>
        <v>#DIV/0!</v>
      </c>
      <c r="G1278" s="29">
        <f t="shared" si="39"/>
        <v>4.4498381877022654E-3</v>
      </c>
      <c r="H1278" s="30"/>
    </row>
    <row r="1279" spans="1:8" x14ac:dyDescent="0.25">
      <c r="A1279" s="31" t="s">
        <v>2511</v>
      </c>
      <c r="B1279" s="32" t="s">
        <v>2512</v>
      </c>
      <c r="C1279" s="33">
        <v>19273</v>
      </c>
      <c r="D1279" s="33">
        <v>21</v>
      </c>
      <c r="E1279" s="33">
        <v>11</v>
      </c>
      <c r="F1279" s="28">
        <f t="shared" si="38"/>
        <v>-0.47619047619047616</v>
      </c>
      <c r="G1279" s="29">
        <f t="shared" si="39"/>
        <v>5.7074664037773046E-4</v>
      </c>
      <c r="H1279" s="30"/>
    </row>
    <row r="1280" spans="1:8" x14ac:dyDescent="0.25">
      <c r="A1280" s="25" t="s">
        <v>2513</v>
      </c>
      <c r="B1280" s="26" t="s">
        <v>2514</v>
      </c>
      <c r="C1280" s="27">
        <v>48294</v>
      </c>
      <c r="D1280" s="27">
        <v>29</v>
      </c>
      <c r="E1280" s="27">
        <v>11</v>
      </c>
      <c r="F1280" s="28">
        <f t="shared" si="38"/>
        <v>-0.62068965517241381</v>
      </c>
      <c r="G1280" s="29">
        <f t="shared" si="39"/>
        <v>2.2777156582598252E-4</v>
      </c>
      <c r="H1280" s="30"/>
    </row>
    <row r="1281" spans="1:8" ht="24" x14ac:dyDescent="0.25">
      <c r="A1281" s="31" t="s">
        <v>2515</v>
      </c>
      <c r="B1281" s="32" t="s">
        <v>2516</v>
      </c>
      <c r="C1281" s="33">
        <v>31236</v>
      </c>
      <c r="D1281" s="33">
        <v>0</v>
      </c>
      <c r="E1281" s="33">
        <v>11</v>
      </c>
      <c r="F1281" s="28" t="e">
        <f t="shared" si="38"/>
        <v>#DIV/0!</v>
      </c>
      <c r="G1281" s="29">
        <f t="shared" si="39"/>
        <v>3.5215776667947243E-4</v>
      </c>
      <c r="H1281" s="30"/>
    </row>
    <row r="1282" spans="1:8" x14ac:dyDescent="0.25">
      <c r="A1282" s="25" t="s">
        <v>2517</v>
      </c>
      <c r="B1282" s="26" t="s">
        <v>2518</v>
      </c>
      <c r="C1282" s="27">
        <v>354</v>
      </c>
      <c r="D1282" s="27">
        <v>14</v>
      </c>
      <c r="E1282" s="27">
        <v>11</v>
      </c>
      <c r="F1282" s="28">
        <f t="shared" si="38"/>
        <v>-0.21428571428571427</v>
      </c>
      <c r="G1282" s="29">
        <f t="shared" si="39"/>
        <v>3.1073446327683617E-2</v>
      </c>
      <c r="H1282" s="30"/>
    </row>
    <row r="1283" spans="1:8" ht="24" x14ac:dyDescent="0.25">
      <c r="A1283" s="31" t="s">
        <v>2519</v>
      </c>
      <c r="B1283" s="32" t="s">
        <v>2520</v>
      </c>
      <c r="C1283" s="33">
        <v>310737</v>
      </c>
      <c r="D1283" s="33">
        <v>0</v>
      </c>
      <c r="E1283" s="33">
        <v>10</v>
      </c>
      <c r="F1283" s="28" t="e">
        <f t="shared" si="38"/>
        <v>#DIV/0!</v>
      </c>
      <c r="G1283" s="29">
        <f t="shared" si="39"/>
        <v>3.2181555463301761E-5</v>
      </c>
      <c r="H1283" s="30"/>
    </row>
    <row r="1284" spans="1:8" x14ac:dyDescent="0.25">
      <c r="A1284" s="25" t="s">
        <v>2521</v>
      </c>
      <c r="B1284" s="26" t="s">
        <v>2522</v>
      </c>
      <c r="C1284" s="27">
        <v>287</v>
      </c>
      <c r="D1284" s="27">
        <v>45</v>
      </c>
      <c r="E1284" s="27">
        <v>10</v>
      </c>
      <c r="F1284" s="28">
        <f t="shared" si="38"/>
        <v>-0.77777777777777779</v>
      </c>
      <c r="G1284" s="29">
        <f t="shared" si="39"/>
        <v>3.484320557491289E-2</v>
      </c>
      <c r="H1284" s="30"/>
    </row>
    <row r="1285" spans="1:8" x14ac:dyDescent="0.25">
      <c r="A1285" s="31" t="s">
        <v>2523</v>
      </c>
      <c r="B1285" s="32" t="s">
        <v>2524</v>
      </c>
      <c r="C1285" s="33">
        <v>64351</v>
      </c>
      <c r="D1285" s="33">
        <v>11</v>
      </c>
      <c r="E1285" s="33">
        <v>10</v>
      </c>
      <c r="F1285" s="28">
        <f t="shared" si="38"/>
        <v>-9.0909090909090912E-2</v>
      </c>
      <c r="G1285" s="29">
        <f t="shared" si="39"/>
        <v>1.5539774051685288E-4</v>
      </c>
      <c r="H1285" s="30"/>
    </row>
    <row r="1286" spans="1:8" x14ac:dyDescent="0.25">
      <c r="A1286" s="25" t="s">
        <v>2525</v>
      </c>
      <c r="B1286" s="26" t="s">
        <v>2526</v>
      </c>
      <c r="C1286" s="27">
        <v>31726</v>
      </c>
      <c r="D1286" s="27">
        <v>35</v>
      </c>
      <c r="E1286" s="27">
        <v>10</v>
      </c>
      <c r="F1286" s="28">
        <f t="shared" si="38"/>
        <v>-0.7142857142857143</v>
      </c>
      <c r="G1286" s="29">
        <f t="shared" si="39"/>
        <v>3.1519889049990546E-4</v>
      </c>
      <c r="H1286" s="30"/>
    </row>
    <row r="1287" spans="1:8" x14ac:dyDescent="0.25">
      <c r="A1287" s="31" t="s">
        <v>2527</v>
      </c>
      <c r="B1287" s="32" t="s">
        <v>2528</v>
      </c>
      <c r="C1287" s="33">
        <v>38485</v>
      </c>
      <c r="D1287" s="33">
        <v>0</v>
      </c>
      <c r="E1287" s="33">
        <v>10</v>
      </c>
      <c r="F1287" s="28" t="e">
        <f t="shared" si="38"/>
        <v>#DIV/0!</v>
      </c>
      <c r="G1287" s="29">
        <f t="shared" si="39"/>
        <v>2.5984149668702091E-4</v>
      </c>
      <c r="H1287" s="30"/>
    </row>
    <row r="1288" spans="1:8" x14ac:dyDescent="0.25">
      <c r="A1288" s="25" t="s">
        <v>2529</v>
      </c>
      <c r="B1288" s="26" t="s">
        <v>2530</v>
      </c>
      <c r="C1288" s="27">
        <v>27220</v>
      </c>
      <c r="D1288" s="27">
        <v>0</v>
      </c>
      <c r="E1288" s="27">
        <v>10</v>
      </c>
      <c r="F1288" s="28" t="e">
        <f t="shared" ref="F1288:F1351" si="40">(E1288-D1288)/D1288</f>
        <v>#DIV/0!</v>
      </c>
      <c r="G1288" s="29">
        <f t="shared" ref="G1288:G1351" si="41">E1288/C1288</f>
        <v>3.673769287288758E-4</v>
      </c>
      <c r="H1288" s="30"/>
    </row>
    <row r="1289" spans="1:8" x14ac:dyDescent="0.25">
      <c r="A1289" s="31" t="s">
        <v>2531</v>
      </c>
      <c r="B1289" s="32" t="s">
        <v>2532</v>
      </c>
      <c r="C1289" s="33">
        <v>21</v>
      </c>
      <c r="D1289" s="33">
        <v>0</v>
      </c>
      <c r="E1289" s="33">
        <v>10</v>
      </c>
      <c r="F1289" s="28" t="e">
        <f t="shared" si="40"/>
        <v>#DIV/0!</v>
      </c>
      <c r="G1289" s="29">
        <f t="shared" si="41"/>
        <v>0.47619047619047616</v>
      </c>
      <c r="H1289" s="30"/>
    </row>
    <row r="1290" spans="1:8" ht="24" x14ac:dyDescent="0.25">
      <c r="A1290" s="25" t="s">
        <v>2533</v>
      </c>
      <c r="B1290" s="26" t="s">
        <v>2534</v>
      </c>
      <c r="C1290" s="27">
        <v>9684</v>
      </c>
      <c r="D1290" s="27">
        <v>43</v>
      </c>
      <c r="E1290" s="27">
        <v>10</v>
      </c>
      <c r="F1290" s="28">
        <f t="shared" si="40"/>
        <v>-0.76744186046511631</v>
      </c>
      <c r="G1290" s="29">
        <f t="shared" si="41"/>
        <v>1.0326311441553077E-3</v>
      </c>
      <c r="H1290" s="30"/>
    </row>
    <row r="1291" spans="1:8" ht="24" x14ac:dyDescent="0.25">
      <c r="A1291" s="31" t="s">
        <v>2535</v>
      </c>
      <c r="B1291" s="32" t="s">
        <v>2536</v>
      </c>
      <c r="C1291" s="33">
        <v>22588</v>
      </c>
      <c r="D1291" s="33">
        <v>1</v>
      </c>
      <c r="E1291" s="33">
        <v>10</v>
      </c>
      <c r="F1291" s="28">
        <f t="shared" si="40"/>
        <v>9</v>
      </c>
      <c r="G1291" s="29">
        <f t="shared" si="41"/>
        <v>4.4271294492650965E-4</v>
      </c>
      <c r="H1291" s="30"/>
    </row>
    <row r="1292" spans="1:8" x14ac:dyDescent="0.25">
      <c r="A1292" s="25" t="s">
        <v>2537</v>
      </c>
      <c r="B1292" s="26" t="s">
        <v>2538</v>
      </c>
      <c r="C1292" s="27">
        <v>6963</v>
      </c>
      <c r="D1292" s="27">
        <v>1</v>
      </c>
      <c r="E1292" s="27">
        <v>10</v>
      </c>
      <c r="F1292" s="28">
        <f t="shared" si="40"/>
        <v>9</v>
      </c>
      <c r="G1292" s="29">
        <f t="shared" si="41"/>
        <v>1.4361625736033319E-3</v>
      </c>
      <c r="H1292" s="30"/>
    </row>
    <row r="1293" spans="1:8" ht="24" x14ac:dyDescent="0.25">
      <c r="A1293" s="31" t="s">
        <v>2539</v>
      </c>
      <c r="B1293" s="32" t="s">
        <v>2453</v>
      </c>
      <c r="C1293" s="33">
        <v>13263</v>
      </c>
      <c r="D1293" s="33">
        <v>0</v>
      </c>
      <c r="E1293" s="33">
        <v>10</v>
      </c>
      <c r="F1293" s="28" t="e">
        <f t="shared" si="40"/>
        <v>#DIV/0!</v>
      </c>
      <c r="G1293" s="29">
        <f t="shared" si="41"/>
        <v>7.5397722988765738E-4</v>
      </c>
      <c r="H1293" s="30"/>
    </row>
    <row r="1294" spans="1:8" x14ac:dyDescent="0.25">
      <c r="A1294" s="25" t="s">
        <v>2540</v>
      </c>
      <c r="B1294" s="26" t="s">
        <v>2541</v>
      </c>
      <c r="C1294" s="27">
        <v>651</v>
      </c>
      <c r="D1294" s="27">
        <v>5</v>
      </c>
      <c r="E1294" s="27">
        <v>9</v>
      </c>
      <c r="F1294" s="28">
        <f t="shared" si="40"/>
        <v>0.8</v>
      </c>
      <c r="G1294" s="29">
        <f t="shared" si="41"/>
        <v>1.3824884792626729E-2</v>
      </c>
      <c r="H1294" s="30"/>
    </row>
    <row r="1295" spans="1:8" ht="24" x14ac:dyDescent="0.25">
      <c r="A1295" s="31" t="s">
        <v>2542</v>
      </c>
      <c r="B1295" s="32" t="s">
        <v>2543</v>
      </c>
      <c r="C1295" s="33">
        <v>8944</v>
      </c>
      <c r="D1295" s="33">
        <v>1</v>
      </c>
      <c r="E1295" s="33">
        <v>9</v>
      </c>
      <c r="F1295" s="28">
        <f t="shared" si="40"/>
        <v>8</v>
      </c>
      <c r="G1295" s="29">
        <f t="shared" si="41"/>
        <v>1.0062611806797854E-3</v>
      </c>
      <c r="H1295" s="30"/>
    </row>
    <row r="1296" spans="1:8" x14ac:dyDescent="0.25">
      <c r="A1296" s="25" t="s">
        <v>2544</v>
      </c>
      <c r="B1296" s="26" t="s">
        <v>2545</v>
      </c>
      <c r="C1296" s="27">
        <v>2840</v>
      </c>
      <c r="D1296" s="27">
        <v>3</v>
      </c>
      <c r="E1296" s="27">
        <v>9</v>
      </c>
      <c r="F1296" s="28">
        <f t="shared" si="40"/>
        <v>2</v>
      </c>
      <c r="G1296" s="29">
        <f t="shared" si="41"/>
        <v>3.1690140845070424E-3</v>
      </c>
      <c r="H1296" s="30"/>
    </row>
    <row r="1297" spans="1:8" x14ac:dyDescent="0.25">
      <c r="A1297" s="31" t="s">
        <v>2546</v>
      </c>
      <c r="B1297" s="32" t="s">
        <v>2547</v>
      </c>
      <c r="C1297" s="33">
        <v>35998</v>
      </c>
      <c r="D1297" s="33">
        <v>2</v>
      </c>
      <c r="E1297" s="33">
        <v>9</v>
      </c>
      <c r="F1297" s="28">
        <f t="shared" si="40"/>
        <v>3.5</v>
      </c>
      <c r="G1297" s="29">
        <f t="shared" si="41"/>
        <v>2.5001388966053669E-4</v>
      </c>
      <c r="H1297" s="30"/>
    </row>
    <row r="1298" spans="1:8" ht="24" x14ac:dyDescent="0.25">
      <c r="A1298" s="25" t="s">
        <v>2548</v>
      </c>
      <c r="B1298" s="26" t="s">
        <v>2549</v>
      </c>
      <c r="C1298" s="27">
        <v>371</v>
      </c>
      <c r="D1298" s="27">
        <v>0</v>
      </c>
      <c r="E1298" s="27">
        <v>9</v>
      </c>
      <c r="F1298" s="28" t="e">
        <f t="shared" si="40"/>
        <v>#DIV/0!</v>
      </c>
      <c r="G1298" s="29">
        <f t="shared" si="41"/>
        <v>2.4258760107816711E-2</v>
      </c>
      <c r="H1298" s="30"/>
    </row>
    <row r="1299" spans="1:8" x14ac:dyDescent="0.25">
      <c r="A1299" s="31" t="s">
        <v>2550</v>
      </c>
      <c r="B1299" s="32" t="s">
        <v>2551</v>
      </c>
      <c r="C1299" s="33">
        <v>7718</v>
      </c>
      <c r="D1299" s="33">
        <v>5</v>
      </c>
      <c r="E1299" s="33">
        <v>9</v>
      </c>
      <c r="F1299" s="28">
        <f t="shared" si="40"/>
        <v>0.8</v>
      </c>
      <c r="G1299" s="29">
        <f t="shared" si="41"/>
        <v>1.166105208603265E-3</v>
      </c>
      <c r="H1299" s="30"/>
    </row>
    <row r="1300" spans="1:8" ht="24" x14ac:dyDescent="0.25">
      <c r="A1300" s="25" t="s">
        <v>2552</v>
      </c>
      <c r="B1300" s="26" t="s">
        <v>2553</v>
      </c>
      <c r="C1300" s="27">
        <v>2792</v>
      </c>
      <c r="D1300" s="27">
        <v>0</v>
      </c>
      <c r="E1300" s="27">
        <v>9</v>
      </c>
      <c r="F1300" s="28" t="e">
        <f t="shared" si="40"/>
        <v>#DIV/0!</v>
      </c>
      <c r="G1300" s="29">
        <f t="shared" si="41"/>
        <v>3.2234957020057307E-3</v>
      </c>
      <c r="H1300" s="30"/>
    </row>
    <row r="1301" spans="1:8" x14ac:dyDescent="0.25">
      <c r="A1301" s="31" t="s">
        <v>2554</v>
      </c>
      <c r="B1301" s="32" t="s">
        <v>2555</v>
      </c>
      <c r="C1301" s="33">
        <v>11166</v>
      </c>
      <c r="D1301" s="33">
        <v>3</v>
      </c>
      <c r="E1301" s="33">
        <v>9</v>
      </c>
      <c r="F1301" s="28">
        <f t="shared" si="40"/>
        <v>2</v>
      </c>
      <c r="G1301" s="29">
        <f t="shared" si="41"/>
        <v>8.0601826974744761E-4</v>
      </c>
      <c r="H1301" s="30"/>
    </row>
    <row r="1302" spans="1:8" x14ac:dyDescent="0.25">
      <c r="A1302" s="25" t="s">
        <v>2556</v>
      </c>
      <c r="B1302" s="26" t="s">
        <v>2557</v>
      </c>
      <c r="C1302" s="27">
        <v>36797</v>
      </c>
      <c r="D1302" s="27">
        <v>16</v>
      </c>
      <c r="E1302" s="27">
        <v>9</v>
      </c>
      <c r="F1302" s="28">
        <f t="shared" si="40"/>
        <v>-0.4375</v>
      </c>
      <c r="G1302" s="29">
        <f t="shared" si="41"/>
        <v>2.4458515639861944E-4</v>
      </c>
      <c r="H1302" s="30"/>
    </row>
    <row r="1303" spans="1:8" x14ac:dyDescent="0.25">
      <c r="A1303" s="31" t="s">
        <v>2558</v>
      </c>
      <c r="B1303" s="32" t="s">
        <v>2559</v>
      </c>
      <c r="C1303" s="33">
        <v>27349</v>
      </c>
      <c r="D1303" s="33">
        <v>11</v>
      </c>
      <c r="E1303" s="33">
        <v>9</v>
      </c>
      <c r="F1303" s="28">
        <f t="shared" si="40"/>
        <v>-0.18181818181818182</v>
      </c>
      <c r="G1303" s="29">
        <f t="shared" si="41"/>
        <v>3.2907967384547879E-4</v>
      </c>
      <c r="H1303" s="30"/>
    </row>
    <row r="1304" spans="1:8" x14ac:dyDescent="0.25">
      <c r="A1304" s="25" t="s">
        <v>2560</v>
      </c>
      <c r="B1304" s="26" t="s">
        <v>2561</v>
      </c>
      <c r="C1304" s="27">
        <v>233719</v>
      </c>
      <c r="D1304" s="27">
        <v>25</v>
      </c>
      <c r="E1304" s="27">
        <v>9</v>
      </c>
      <c r="F1304" s="28">
        <f t="shared" si="40"/>
        <v>-0.64</v>
      </c>
      <c r="G1304" s="29">
        <f t="shared" si="41"/>
        <v>3.8507780711024775E-5</v>
      </c>
      <c r="H1304" s="30"/>
    </row>
    <row r="1305" spans="1:8" ht="24" x14ac:dyDescent="0.25">
      <c r="A1305" s="31" t="s">
        <v>2562</v>
      </c>
      <c r="B1305" s="32" t="s">
        <v>2563</v>
      </c>
      <c r="C1305" s="33">
        <v>2557</v>
      </c>
      <c r="D1305" s="33">
        <v>0</v>
      </c>
      <c r="E1305" s="33">
        <v>9</v>
      </c>
      <c r="F1305" s="28" t="e">
        <f t="shared" si="40"/>
        <v>#DIV/0!</v>
      </c>
      <c r="G1305" s="29">
        <f t="shared" si="41"/>
        <v>3.5197497066875244E-3</v>
      </c>
      <c r="H1305" s="30"/>
    </row>
    <row r="1306" spans="1:8" x14ac:dyDescent="0.25">
      <c r="A1306" s="25" t="s">
        <v>2564</v>
      </c>
      <c r="B1306" s="26" t="s">
        <v>2565</v>
      </c>
      <c r="C1306" s="27">
        <v>279</v>
      </c>
      <c r="D1306" s="27">
        <v>2</v>
      </c>
      <c r="E1306" s="27">
        <v>9</v>
      </c>
      <c r="F1306" s="28">
        <f t="shared" si="40"/>
        <v>3.5</v>
      </c>
      <c r="G1306" s="29">
        <f t="shared" si="41"/>
        <v>3.2258064516129031E-2</v>
      </c>
      <c r="H1306" s="30"/>
    </row>
    <row r="1307" spans="1:8" x14ac:dyDescent="0.25">
      <c r="A1307" s="31" t="s">
        <v>2566</v>
      </c>
      <c r="B1307" s="32" t="s">
        <v>2567</v>
      </c>
      <c r="C1307" s="33">
        <v>5364</v>
      </c>
      <c r="D1307" s="33">
        <v>99</v>
      </c>
      <c r="E1307" s="33">
        <v>9</v>
      </c>
      <c r="F1307" s="28">
        <f t="shared" si="40"/>
        <v>-0.90909090909090906</v>
      </c>
      <c r="G1307" s="29">
        <f t="shared" si="41"/>
        <v>1.6778523489932886E-3</v>
      </c>
      <c r="H1307" s="30"/>
    </row>
    <row r="1308" spans="1:8" ht="24" x14ac:dyDescent="0.25">
      <c r="A1308" s="25" t="s">
        <v>2568</v>
      </c>
      <c r="B1308" s="26" t="s">
        <v>1314</v>
      </c>
      <c r="C1308" s="27">
        <v>4007</v>
      </c>
      <c r="D1308" s="27">
        <v>60</v>
      </c>
      <c r="E1308" s="27">
        <v>9</v>
      </c>
      <c r="F1308" s="28">
        <f t="shared" si="40"/>
        <v>-0.85</v>
      </c>
      <c r="G1308" s="29">
        <f t="shared" si="41"/>
        <v>2.246069378587472E-3</v>
      </c>
      <c r="H1308" s="30"/>
    </row>
    <row r="1309" spans="1:8" x14ac:dyDescent="0.25">
      <c r="A1309" s="31" t="s">
        <v>2569</v>
      </c>
      <c r="B1309" s="32" t="s">
        <v>2570</v>
      </c>
      <c r="C1309" s="33">
        <v>134602</v>
      </c>
      <c r="D1309" s="33">
        <v>22</v>
      </c>
      <c r="E1309" s="33">
        <v>9</v>
      </c>
      <c r="F1309" s="28">
        <f t="shared" si="40"/>
        <v>-0.59090909090909094</v>
      </c>
      <c r="G1309" s="29">
        <f t="shared" si="41"/>
        <v>6.6863791028365111E-5</v>
      </c>
      <c r="H1309" s="30"/>
    </row>
    <row r="1310" spans="1:8" x14ac:dyDescent="0.25">
      <c r="A1310" s="25" t="s">
        <v>2571</v>
      </c>
      <c r="B1310" s="26" t="s">
        <v>2572</v>
      </c>
      <c r="C1310" s="27">
        <v>39994</v>
      </c>
      <c r="D1310" s="27">
        <v>35</v>
      </c>
      <c r="E1310" s="27">
        <v>9</v>
      </c>
      <c r="F1310" s="28">
        <f t="shared" si="40"/>
        <v>-0.74285714285714288</v>
      </c>
      <c r="G1310" s="29">
        <f t="shared" si="41"/>
        <v>2.250337550632595E-4</v>
      </c>
      <c r="H1310" s="30"/>
    </row>
    <row r="1311" spans="1:8" x14ac:dyDescent="0.25">
      <c r="A1311" s="31" t="s">
        <v>2573</v>
      </c>
      <c r="B1311" s="32" t="s">
        <v>2574</v>
      </c>
      <c r="C1311" s="33">
        <v>10247</v>
      </c>
      <c r="D1311" s="33">
        <v>14</v>
      </c>
      <c r="E1311" s="33">
        <v>9</v>
      </c>
      <c r="F1311" s="28">
        <f t="shared" si="40"/>
        <v>-0.35714285714285715</v>
      </c>
      <c r="G1311" s="29">
        <f t="shared" si="41"/>
        <v>8.783058456133503E-4</v>
      </c>
      <c r="H1311" s="30"/>
    </row>
    <row r="1312" spans="1:8" x14ac:dyDescent="0.25">
      <c r="A1312" s="25" t="s">
        <v>2575</v>
      </c>
      <c r="B1312" s="26" t="s">
        <v>2576</v>
      </c>
      <c r="C1312" s="27">
        <v>63685</v>
      </c>
      <c r="D1312" s="27">
        <v>10</v>
      </c>
      <c r="E1312" s="27">
        <v>9</v>
      </c>
      <c r="F1312" s="28">
        <f t="shared" si="40"/>
        <v>-0.1</v>
      </c>
      <c r="G1312" s="29">
        <f t="shared" si="41"/>
        <v>1.4132056214179162E-4</v>
      </c>
      <c r="H1312" s="30"/>
    </row>
    <row r="1313" spans="1:8" ht="24" x14ac:dyDescent="0.25">
      <c r="A1313" s="31" t="s">
        <v>2577</v>
      </c>
      <c r="B1313" s="32" t="s">
        <v>2578</v>
      </c>
      <c r="C1313" s="33">
        <v>3159</v>
      </c>
      <c r="D1313" s="33">
        <v>0</v>
      </c>
      <c r="E1313" s="33">
        <v>8</v>
      </c>
      <c r="F1313" s="28" t="e">
        <f t="shared" si="40"/>
        <v>#DIV/0!</v>
      </c>
      <c r="G1313" s="29">
        <f t="shared" si="41"/>
        <v>2.5324469768914213E-3</v>
      </c>
      <c r="H1313" s="30"/>
    </row>
    <row r="1314" spans="1:8" x14ac:dyDescent="0.25">
      <c r="A1314" s="25" t="s">
        <v>2579</v>
      </c>
      <c r="B1314" s="26" t="s">
        <v>2580</v>
      </c>
      <c r="C1314" s="27">
        <v>2351</v>
      </c>
      <c r="D1314" s="27">
        <v>7</v>
      </c>
      <c r="E1314" s="27">
        <v>8</v>
      </c>
      <c r="F1314" s="28">
        <f t="shared" si="40"/>
        <v>0.14285714285714285</v>
      </c>
      <c r="G1314" s="29">
        <f t="shared" si="41"/>
        <v>3.4028073160357296E-3</v>
      </c>
      <c r="H1314" s="30"/>
    </row>
    <row r="1315" spans="1:8" x14ac:dyDescent="0.25">
      <c r="A1315" s="31" t="s">
        <v>2581</v>
      </c>
      <c r="B1315" s="32" t="s">
        <v>2582</v>
      </c>
      <c r="C1315" s="33">
        <v>13847</v>
      </c>
      <c r="D1315" s="33">
        <v>2</v>
      </c>
      <c r="E1315" s="33">
        <v>8</v>
      </c>
      <c r="F1315" s="28">
        <f t="shared" si="40"/>
        <v>3</v>
      </c>
      <c r="G1315" s="29">
        <f t="shared" si="41"/>
        <v>5.7774247129342097E-4</v>
      </c>
      <c r="H1315" s="30"/>
    </row>
    <row r="1316" spans="1:8" x14ac:dyDescent="0.25">
      <c r="A1316" s="25" t="s">
        <v>2583</v>
      </c>
      <c r="B1316" s="26" t="s">
        <v>2584</v>
      </c>
      <c r="C1316" s="27">
        <v>14374</v>
      </c>
      <c r="D1316" s="27">
        <v>12</v>
      </c>
      <c r="E1316" s="27">
        <v>8</v>
      </c>
      <c r="F1316" s="28">
        <f t="shared" si="40"/>
        <v>-0.33333333333333331</v>
      </c>
      <c r="G1316" s="29">
        <f t="shared" si="41"/>
        <v>5.5656045637957421E-4</v>
      </c>
      <c r="H1316" s="30"/>
    </row>
    <row r="1317" spans="1:8" x14ac:dyDescent="0.25">
      <c r="A1317" s="31" t="s">
        <v>2585</v>
      </c>
      <c r="B1317" s="32" t="s">
        <v>2586</v>
      </c>
      <c r="C1317" s="33">
        <v>2644</v>
      </c>
      <c r="D1317" s="33">
        <v>0</v>
      </c>
      <c r="E1317" s="33">
        <v>8</v>
      </c>
      <c r="F1317" s="28" t="e">
        <f t="shared" si="40"/>
        <v>#DIV/0!</v>
      </c>
      <c r="G1317" s="29">
        <f t="shared" si="41"/>
        <v>3.0257186081694403E-3</v>
      </c>
      <c r="H1317" s="30"/>
    </row>
    <row r="1318" spans="1:8" ht="24" x14ac:dyDescent="0.25">
      <c r="A1318" s="25" t="s">
        <v>2587</v>
      </c>
      <c r="B1318" s="26" t="s">
        <v>2588</v>
      </c>
      <c r="C1318" s="27">
        <v>11411</v>
      </c>
      <c r="D1318" s="27">
        <v>15</v>
      </c>
      <c r="E1318" s="27">
        <v>8</v>
      </c>
      <c r="F1318" s="28">
        <f t="shared" si="40"/>
        <v>-0.46666666666666667</v>
      </c>
      <c r="G1318" s="29">
        <f t="shared" si="41"/>
        <v>7.010779072824468E-4</v>
      </c>
      <c r="H1318" s="30"/>
    </row>
    <row r="1319" spans="1:8" ht="24" x14ac:dyDescent="0.25">
      <c r="A1319" s="31" t="s">
        <v>2589</v>
      </c>
      <c r="B1319" s="32" t="s">
        <v>2590</v>
      </c>
      <c r="C1319" s="33">
        <v>32024</v>
      </c>
      <c r="D1319" s="33">
        <v>5</v>
      </c>
      <c r="E1319" s="33">
        <v>8</v>
      </c>
      <c r="F1319" s="28">
        <f t="shared" si="40"/>
        <v>0.6</v>
      </c>
      <c r="G1319" s="29">
        <f t="shared" si="41"/>
        <v>2.4981264051961031E-4</v>
      </c>
      <c r="H1319" s="30"/>
    </row>
    <row r="1320" spans="1:8" ht="24" x14ac:dyDescent="0.25">
      <c r="A1320" s="25" t="s">
        <v>2591</v>
      </c>
      <c r="B1320" s="26" t="s">
        <v>2592</v>
      </c>
      <c r="C1320" s="27">
        <v>18238</v>
      </c>
      <c r="D1320" s="27">
        <v>278</v>
      </c>
      <c r="E1320" s="27">
        <v>8</v>
      </c>
      <c r="F1320" s="28">
        <f t="shared" si="40"/>
        <v>-0.97122302158273377</v>
      </c>
      <c r="G1320" s="29">
        <f t="shared" si="41"/>
        <v>4.386445882223928E-4</v>
      </c>
      <c r="H1320" s="30"/>
    </row>
    <row r="1321" spans="1:8" x14ac:dyDescent="0.25">
      <c r="A1321" s="31" t="s">
        <v>2593</v>
      </c>
      <c r="B1321" s="32" t="s">
        <v>2594</v>
      </c>
      <c r="C1321" s="33">
        <v>98426</v>
      </c>
      <c r="D1321" s="33">
        <v>0</v>
      </c>
      <c r="E1321" s="33">
        <v>8</v>
      </c>
      <c r="F1321" s="28" t="e">
        <f t="shared" si="40"/>
        <v>#DIV/0!</v>
      </c>
      <c r="G1321" s="29">
        <f t="shared" si="41"/>
        <v>8.1279336760612037E-5</v>
      </c>
      <c r="H1321" s="30"/>
    </row>
    <row r="1322" spans="1:8" x14ac:dyDescent="0.25">
      <c r="A1322" s="25" t="s">
        <v>2595</v>
      </c>
      <c r="B1322" s="26" t="s">
        <v>2596</v>
      </c>
      <c r="C1322" s="27">
        <v>5342</v>
      </c>
      <c r="D1322" s="27">
        <v>4</v>
      </c>
      <c r="E1322" s="27">
        <v>8</v>
      </c>
      <c r="F1322" s="28">
        <f t="shared" si="40"/>
        <v>1</v>
      </c>
      <c r="G1322" s="29">
        <f t="shared" si="41"/>
        <v>1.497566454511419E-3</v>
      </c>
      <c r="H1322" s="30"/>
    </row>
    <row r="1323" spans="1:8" x14ac:dyDescent="0.25">
      <c r="A1323" s="31" t="s">
        <v>2597</v>
      </c>
      <c r="B1323" s="32" t="s">
        <v>2598</v>
      </c>
      <c r="C1323" s="33">
        <v>3689</v>
      </c>
      <c r="D1323" s="33">
        <v>1</v>
      </c>
      <c r="E1323" s="33">
        <v>8</v>
      </c>
      <c r="F1323" s="28">
        <f t="shared" si="40"/>
        <v>7</v>
      </c>
      <c r="G1323" s="29">
        <f t="shared" si="41"/>
        <v>2.168609379235565E-3</v>
      </c>
      <c r="H1323" s="30"/>
    </row>
    <row r="1324" spans="1:8" ht="24" x14ac:dyDescent="0.25">
      <c r="A1324" s="25" t="s">
        <v>2599</v>
      </c>
      <c r="B1324" s="26" t="s">
        <v>2449</v>
      </c>
      <c r="C1324" s="27">
        <v>4388</v>
      </c>
      <c r="D1324" s="27">
        <v>0</v>
      </c>
      <c r="E1324" s="27">
        <v>8</v>
      </c>
      <c r="F1324" s="28" t="e">
        <f t="shared" si="40"/>
        <v>#DIV/0!</v>
      </c>
      <c r="G1324" s="29">
        <f t="shared" si="41"/>
        <v>1.8231540565177757E-3</v>
      </c>
      <c r="H1324" s="30"/>
    </row>
    <row r="1325" spans="1:8" ht="24" x14ac:dyDescent="0.25">
      <c r="A1325" s="31" t="s">
        <v>2600</v>
      </c>
      <c r="B1325" s="32" t="s">
        <v>2601</v>
      </c>
      <c r="C1325" s="33">
        <v>62037</v>
      </c>
      <c r="D1325" s="33">
        <v>0</v>
      </c>
      <c r="E1325" s="33">
        <v>8</v>
      </c>
      <c r="F1325" s="28" t="e">
        <f t="shared" si="40"/>
        <v>#DIV/0!</v>
      </c>
      <c r="G1325" s="29">
        <f t="shared" si="41"/>
        <v>1.2895530086883634E-4</v>
      </c>
      <c r="H1325" s="30"/>
    </row>
    <row r="1326" spans="1:8" x14ac:dyDescent="0.25">
      <c r="A1326" s="25" t="s">
        <v>2602</v>
      </c>
      <c r="B1326" s="26" t="s">
        <v>2603</v>
      </c>
      <c r="C1326" s="27">
        <v>6434</v>
      </c>
      <c r="D1326" s="27">
        <v>0</v>
      </c>
      <c r="E1326" s="27">
        <v>8</v>
      </c>
      <c r="F1326" s="28" t="e">
        <f t="shared" si="40"/>
        <v>#DIV/0!</v>
      </c>
      <c r="G1326" s="29">
        <f t="shared" si="41"/>
        <v>1.2433944668946222E-3</v>
      </c>
      <c r="H1326" s="30"/>
    </row>
    <row r="1327" spans="1:8" ht="24" x14ac:dyDescent="0.25">
      <c r="A1327" s="31" t="s">
        <v>2604</v>
      </c>
      <c r="B1327" s="32" t="s">
        <v>2605</v>
      </c>
      <c r="C1327" s="33">
        <v>4566</v>
      </c>
      <c r="D1327" s="33">
        <v>12</v>
      </c>
      <c r="E1327" s="33">
        <v>8</v>
      </c>
      <c r="F1327" s="28">
        <f t="shared" si="40"/>
        <v>-0.33333333333333331</v>
      </c>
      <c r="G1327" s="29">
        <f t="shared" si="41"/>
        <v>1.7520805957074025E-3</v>
      </c>
      <c r="H1327" s="30"/>
    </row>
    <row r="1328" spans="1:8" x14ac:dyDescent="0.25">
      <c r="A1328" s="25" t="s">
        <v>2606</v>
      </c>
      <c r="B1328" s="26" t="s">
        <v>2607</v>
      </c>
      <c r="C1328" s="27">
        <v>329</v>
      </c>
      <c r="D1328" s="27">
        <v>30</v>
      </c>
      <c r="E1328" s="27">
        <v>8</v>
      </c>
      <c r="F1328" s="28">
        <f t="shared" si="40"/>
        <v>-0.73333333333333328</v>
      </c>
      <c r="G1328" s="29">
        <f t="shared" si="41"/>
        <v>2.4316109422492401E-2</v>
      </c>
      <c r="H1328" s="30"/>
    </row>
    <row r="1329" spans="1:8" ht="24" x14ac:dyDescent="0.25">
      <c r="A1329" s="31" t="s">
        <v>2608</v>
      </c>
      <c r="B1329" s="32" t="s">
        <v>1598</v>
      </c>
      <c r="C1329" s="33">
        <v>74971</v>
      </c>
      <c r="D1329" s="33">
        <v>26</v>
      </c>
      <c r="E1329" s="33">
        <v>8</v>
      </c>
      <c r="F1329" s="28">
        <f t="shared" si="40"/>
        <v>-0.69230769230769229</v>
      </c>
      <c r="G1329" s="29">
        <f t="shared" si="41"/>
        <v>1.0670792706513185E-4</v>
      </c>
      <c r="H1329" s="30"/>
    </row>
    <row r="1330" spans="1:8" ht="24" x14ac:dyDescent="0.25">
      <c r="A1330" s="25" t="s">
        <v>2609</v>
      </c>
      <c r="B1330" s="26" t="s">
        <v>2610</v>
      </c>
      <c r="C1330" s="27">
        <v>75061</v>
      </c>
      <c r="D1330" s="27">
        <v>73</v>
      </c>
      <c r="E1330" s="27">
        <v>8</v>
      </c>
      <c r="F1330" s="28">
        <f t="shared" si="40"/>
        <v>-0.8904109589041096</v>
      </c>
      <c r="G1330" s="29">
        <f t="shared" si="41"/>
        <v>1.0657998161495318E-4</v>
      </c>
      <c r="H1330" s="30"/>
    </row>
    <row r="1331" spans="1:8" x14ac:dyDescent="0.25">
      <c r="A1331" s="31" t="s">
        <v>2611</v>
      </c>
      <c r="B1331" s="32" t="s">
        <v>2612</v>
      </c>
      <c r="C1331" s="33">
        <v>844</v>
      </c>
      <c r="D1331" s="33">
        <v>5</v>
      </c>
      <c r="E1331" s="33">
        <v>8</v>
      </c>
      <c r="F1331" s="28">
        <f t="shared" si="40"/>
        <v>0.6</v>
      </c>
      <c r="G1331" s="29">
        <f t="shared" si="41"/>
        <v>9.4786729857819912E-3</v>
      </c>
      <c r="H1331" s="30"/>
    </row>
    <row r="1332" spans="1:8" x14ac:dyDescent="0.25">
      <c r="A1332" s="25" t="s">
        <v>2613</v>
      </c>
      <c r="B1332" s="26" t="s">
        <v>2614</v>
      </c>
      <c r="C1332" s="27">
        <v>10637</v>
      </c>
      <c r="D1332" s="27">
        <v>0</v>
      </c>
      <c r="E1332" s="27">
        <v>8</v>
      </c>
      <c r="F1332" s="28" t="e">
        <f t="shared" si="40"/>
        <v>#DIV/0!</v>
      </c>
      <c r="G1332" s="29">
        <f t="shared" si="41"/>
        <v>7.5209175519413366E-4</v>
      </c>
      <c r="H1332" s="30"/>
    </row>
    <row r="1333" spans="1:8" x14ac:dyDescent="0.25">
      <c r="A1333" s="31" t="s">
        <v>2615</v>
      </c>
      <c r="B1333" s="32" t="s">
        <v>2616</v>
      </c>
      <c r="C1333" s="33">
        <v>397</v>
      </c>
      <c r="D1333" s="33">
        <v>6</v>
      </c>
      <c r="E1333" s="33">
        <v>7</v>
      </c>
      <c r="F1333" s="28">
        <f t="shared" si="40"/>
        <v>0.16666666666666666</v>
      </c>
      <c r="G1333" s="29">
        <f t="shared" si="41"/>
        <v>1.7632241813602016E-2</v>
      </c>
      <c r="H1333" s="30"/>
    </row>
    <row r="1334" spans="1:8" ht="24" x14ac:dyDescent="0.25">
      <c r="A1334" s="25" t="s">
        <v>2617</v>
      </c>
      <c r="B1334" s="26" t="s">
        <v>2618</v>
      </c>
      <c r="C1334" s="27">
        <v>2822</v>
      </c>
      <c r="D1334" s="27">
        <v>16</v>
      </c>
      <c r="E1334" s="27">
        <v>7</v>
      </c>
      <c r="F1334" s="28">
        <f t="shared" si="40"/>
        <v>-0.5625</v>
      </c>
      <c r="G1334" s="29">
        <f t="shared" si="41"/>
        <v>2.4805102763997165E-3</v>
      </c>
      <c r="H1334" s="30"/>
    </row>
    <row r="1335" spans="1:8" x14ac:dyDescent="0.25">
      <c r="A1335" s="31" t="s">
        <v>2619</v>
      </c>
      <c r="B1335" s="32" t="s">
        <v>2620</v>
      </c>
      <c r="C1335" s="33">
        <v>628787</v>
      </c>
      <c r="D1335" s="33">
        <v>301</v>
      </c>
      <c r="E1335" s="33">
        <v>7</v>
      </c>
      <c r="F1335" s="28">
        <f t="shared" si="40"/>
        <v>-0.97674418604651159</v>
      </c>
      <c r="G1335" s="34">
        <f t="shared" si="41"/>
        <v>1.1132545679220467E-5</v>
      </c>
      <c r="H1335" s="30"/>
    </row>
    <row r="1336" spans="1:8" ht="24" x14ac:dyDescent="0.25">
      <c r="A1336" s="25" t="s">
        <v>2621</v>
      </c>
      <c r="B1336" s="26" t="s">
        <v>2622</v>
      </c>
      <c r="C1336" s="27">
        <v>565525</v>
      </c>
      <c r="D1336" s="27">
        <v>51</v>
      </c>
      <c r="E1336" s="27">
        <v>7</v>
      </c>
      <c r="F1336" s="28">
        <f t="shared" si="40"/>
        <v>-0.86274509803921573</v>
      </c>
      <c r="G1336" s="34">
        <f t="shared" si="41"/>
        <v>1.2377878962026435E-5</v>
      </c>
      <c r="H1336" s="30"/>
    </row>
    <row r="1337" spans="1:8" x14ac:dyDescent="0.25">
      <c r="A1337" s="31" t="s">
        <v>2623</v>
      </c>
      <c r="B1337" s="32" t="s">
        <v>2624</v>
      </c>
      <c r="C1337" s="33">
        <v>12746</v>
      </c>
      <c r="D1337" s="33">
        <v>8</v>
      </c>
      <c r="E1337" s="33">
        <v>7</v>
      </c>
      <c r="F1337" s="28">
        <f t="shared" si="40"/>
        <v>-0.125</v>
      </c>
      <c r="G1337" s="29">
        <f t="shared" si="41"/>
        <v>5.49191903342225E-4</v>
      </c>
      <c r="H1337" s="30"/>
    </row>
    <row r="1338" spans="1:8" x14ac:dyDescent="0.25">
      <c r="A1338" s="25" t="s">
        <v>2625</v>
      </c>
      <c r="B1338" s="26" t="s">
        <v>2626</v>
      </c>
      <c r="C1338" s="27">
        <v>39429</v>
      </c>
      <c r="D1338" s="27">
        <v>0</v>
      </c>
      <c r="E1338" s="27">
        <v>7</v>
      </c>
      <c r="F1338" s="28" t="e">
        <f t="shared" si="40"/>
        <v>#DIV/0!</v>
      </c>
      <c r="G1338" s="29">
        <f t="shared" si="41"/>
        <v>1.7753430216338229E-4</v>
      </c>
      <c r="H1338" s="30"/>
    </row>
    <row r="1339" spans="1:8" ht="24" x14ac:dyDescent="0.25">
      <c r="A1339" s="31" t="s">
        <v>2627</v>
      </c>
      <c r="B1339" s="32" t="s">
        <v>2628</v>
      </c>
      <c r="C1339" s="33">
        <v>20062</v>
      </c>
      <c r="D1339" s="33">
        <v>0</v>
      </c>
      <c r="E1339" s="33">
        <v>7</v>
      </c>
      <c r="F1339" s="28" t="e">
        <f t="shared" si="40"/>
        <v>#DIV/0!</v>
      </c>
      <c r="G1339" s="29">
        <f t="shared" si="41"/>
        <v>3.4891835310537332E-4</v>
      </c>
      <c r="H1339" s="30"/>
    </row>
    <row r="1340" spans="1:8" ht="24" x14ac:dyDescent="0.25">
      <c r="A1340" s="25" t="s">
        <v>2629</v>
      </c>
      <c r="B1340" s="26" t="s">
        <v>2630</v>
      </c>
      <c r="C1340" s="27">
        <v>5238</v>
      </c>
      <c r="D1340" s="27">
        <v>9</v>
      </c>
      <c r="E1340" s="27">
        <v>7</v>
      </c>
      <c r="F1340" s="28">
        <f t="shared" si="40"/>
        <v>-0.22222222222222221</v>
      </c>
      <c r="G1340" s="29">
        <f t="shared" si="41"/>
        <v>1.3363879343260786E-3</v>
      </c>
      <c r="H1340" s="30"/>
    </row>
    <row r="1341" spans="1:8" ht="24" x14ac:dyDescent="0.25">
      <c r="A1341" s="31" t="s">
        <v>2631</v>
      </c>
      <c r="B1341" s="32" t="s">
        <v>2632</v>
      </c>
      <c r="C1341" s="33">
        <v>151994</v>
      </c>
      <c r="D1341" s="33">
        <v>5</v>
      </c>
      <c r="E1341" s="33">
        <v>7</v>
      </c>
      <c r="F1341" s="28">
        <f t="shared" si="40"/>
        <v>0.4</v>
      </c>
      <c r="G1341" s="29">
        <f t="shared" si="41"/>
        <v>4.6054449517744123E-5</v>
      </c>
      <c r="H1341" s="30"/>
    </row>
    <row r="1342" spans="1:8" x14ac:dyDescent="0.25">
      <c r="A1342" s="25" t="s">
        <v>2633</v>
      </c>
      <c r="B1342" s="26" t="s">
        <v>2634</v>
      </c>
      <c r="C1342" s="27">
        <v>854</v>
      </c>
      <c r="D1342" s="27">
        <v>0</v>
      </c>
      <c r="E1342" s="27">
        <v>7</v>
      </c>
      <c r="F1342" s="28" t="e">
        <f t="shared" si="40"/>
        <v>#DIV/0!</v>
      </c>
      <c r="G1342" s="29">
        <f t="shared" si="41"/>
        <v>8.1967213114754103E-3</v>
      </c>
      <c r="H1342" s="30"/>
    </row>
    <row r="1343" spans="1:8" ht="24" x14ac:dyDescent="0.25">
      <c r="A1343" s="31" t="s">
        <v>2635</v>
      </c>
      <c r="B1343" s="32" t="s">
        <v>2636</v>
      </c>
      <c r="C1343" s="33">
        <v>69777</v>
      </c>
      <c r="D1343" s="33">
        <v>1</v>
      </c>
      <c r="E1343" s="33">
        <v>7</v>
      </c>
      <c r="F1343" s="28">
        <f t="shared" si="40"/>
        <v>6</v>
      </c>
      <c r="G1343" s="29">
        <f t="shared" si="41"/>
        <v>1.0031958954956504E-4</v>
      </c>
      <c r="H1343" s="30"/>
    </row>
    <row r="1344" spans="1:8" x14ac:dyDescent="0.25">
      <c r="A1344" s="25" t="s">
        <v>2637</v>
      </c>
      <c r="B1344" s="26" t="s">
        <v>2638</v>
      </c>
      <c r="C1344" s="27">
        <v>5766</v>
      </c>
      <c r="D1344" s="27">
        <v>0</v>
      </c>
      <c r="E1344" s="27">
        <v>7</v>
      </c>
      <c r="F1344" s="28" t="e">
        <f t="shared" si="40"/>
        <v>#DIV/0!</v>
      </c>
      <c r="G1344" s="29">
        <f t="shared" si="41"/>
        <v>1.2140131807145335E-3</v>
      </c>
      <c r="H1344" s="30"/>
    </row>
    <row r="1345" spans="1:8" x14ac:dyDescent="0.25">
      <c r="A1345" s="31" t="s">
        <v>2639</v>
      </c>
      <c r="B1345" s="32" t="s">
        <v>2640</v>
      </c>
      <c r="C1345" s="33">
        <v>78186</v>
      </c>
      <c r="D1345" s="33">
        <v>5</v>
      </c>
      <c r="E1345" s="33">
        <v>7</v>
      </c>
      <c r="F1345" s="28">
        <f t="shared" si="40"/>
        <v>0.4</v>
      </c>
      <c r="G1345" s="29">
        <f t="shared" si="41"/>
        <v>8.9530094901900593E-5</v>
      </c>
      <c r="H1345" s="30"/>
    </row>
    <row r="1346" spans="1:8" x14ac:dyDescent="0.25">
      <c r="A1346" s="25" t="s">
        <v>2641</v>
      </c>
      <c r="B1346" s="26" t="s">
        <v>2642</v>
      </c>
      <c r="C1346" s="27">
        <v>4328</v>
      </c>
      <c r="D1346" s="27">
        <v>13</v>
      </c>
      <c r="E1346" s="27">
        <v>7</v>
      </c>
      <c r="F1346" s="28">
        <f t="shared" si="40"/>
        <v>-0.46153846153846156</v>
      </c>
      <c r="G1346" s="29">
        <f t="shared" si="41"/>
        <v>1.6173752310536045E-3</v>
      </c>
      <c r="H1346" s="30"/>
    </row>
    <row r="1347" spans="1:8" x14ac:dyDescent="0.25">
      <c r="A1347" s="31" t="s">
        <v>2643</v>
      </c>
      <c r="B1347" s="32" t="s">
        <v>2644</v>
      </c>
      <c r="C1347" s="33">
        <v>3489</v>
      </c>
      <c r="D1347" s="33">
        <v>15</v>
      </c>
      <c r="E1347" s="33">
        <v>7</v>
      </c>
      <c r="F1347" s="28">
        <f t="shared" si="40"/>
        <v>-0.53333333333333333</v>
      </c>
      <c r="G1347" s="29">
        <f t="shared" si="41"/>
        <v>2.0063055316709658E-3</v>
      </c>
      <c r="H1347" s="30"/>
    </row>
    <row r="1348" spans="1:8" x14ac:dyDescent="0.25">
      <c r="A1348" s="25" t="s">
        <v>2645</v>
      </c>
      <c r="B1348" s="26" t="s">
        <v>2646</v>
      </c>
      <c r="C1348" s="27">
        <v>10847</v>
      </c>
      <c r="D1348" s="27">
        <v>5</v>
      </c>
      <c r="E1348" s="27">
        <v>7</v>
      </c>
      <c r="F1348" s="28">
        <f t="shared" si="40"/>
        <v>0.4</v>
      </c>
      <c r="G1348" s="29">
        <f t="shared" si="41"/>
        <v>6.4533972526965985E-4</v>
      </c>
      <c r="H1348" s="30"/>
    </row>
    <row r="1349" spans="1:8" x14ac:dyDescent="0.25">
      <c r="A1349" s="31" t="s">
        <v>2647</v>
      </c>
      <c r="B1349" s="32" t="s">
        <v>2648</v>
      </c>
      <c r="C1349" s="33">
        <v>23462</v>
      </c>
      <c r="D1349" s="33">
        <v>20</v>
      </c>
      <c r="E1349" s="33">
        <v>7</v>
      </c>
      <c r="F1349" s="28">
        <f t="shared" si="40"/>
        <v>-0.65</v>
      </c>
      <c r="G1349" s="29">
        <f t="shared" si="41"/>
        <v>2.9835478646321711E-4</v>
      </c>
      <c r="H1349" s="30"/>
    </row>
    <row r="1350" spans="1:8" ht="24" x14ac:dyDescent="0.25">
      <c r="A1350" s="25" t="s">
        <v>2649</v>
      </c>
      <c r="B1350" s="26" t="s">
        <v>2650</v>
      </c>
      <c r="C1350" s="27">
        <v>94500</v>
      </c>
      <c r="D1350" s="27">
        <v>8</v>
      </c>
      <c r="E1350" s="27">
        <v>7</v>
      </c>
      <c r="F1350" s="28">
        <f t="shared" si="40"/>
        <v>-0.125</v>
      </c>
      <c r="G1350" s="29">
        <f t="shared" si="41"/>
        <v>7.4074074074074073E-5</v>
      </c>
      <c r="H1350" s="30"/>
    </row>
    <row r="1351" spans="1:8" x14ac:dyDescent="0.25">
      <c r="A1351" s="31" t="s">
        <v>2651</v>
      </c>
      <c r="B1351" s="32" t="s">
        <v>2652</v>
      </c>
      <c r="C1351" s="33">
        <v>121752</v>
      </c>
      <c r="D1351" s="33">
        <v>0</v>
      </c>
      <c r="E1351" s="33">
        <v>7</v>
      </c>
      <c r="F1351" s="28" t="e">
        <f t="shared" si="40"/>
        <v>#DIV/0!</v>
      </c>
      <c r="G1351" s="29">
        <f t="shared" si="41"/>
        <v>5.749392207109534E-5</v>
      </c>
      <c r="H1351" s="30"/>
    </row>
    <row r="1352" spans="1:8" ht="24" x14ac:dyDescent="0.25">
      <c r="A1352" s="25" t="s">
        <v>2653</v>
      </c>
      <c r="B1352" s="26" t="s">
        <v>2654</v>
      </c>
      <c r="C1352" s="27">
        <v>15258</v>
      </c>
      <c r="D1352" s="27">
        <v>5</v>
      </c>
      <c r="E1352" s="27">
        <v>7</v>
      </c>
      <c r="F1352" s="28">
        <f t="shared" ref="F1352:F1415" si="42">(E1352-D1352)/D1352</f>
        <v>0.4</v>
      </c>
      <c r="G1352" s="29">
        <f t="shared" ref="G1352:G1415" si="43">E1352/C1352</f>
        <v>4.5877572421025033E-4</v>
      </c>
      <c r="H1352" s="30"/>
    </row>
    <row r="1353" spans="1:8" x14ac:dyDescent="0.25">
      <c r="A1353" s="31" t="s">
        <v>2655</v>
      </c>
      <c r="B1353" s="32" t="s">
        <v>2656</v>
      </c>
      <c r="C1353" s="33">
        <v>5064</v>
      </c>
      <c r="D1353" s="33">
        <v>23</v>
      </c>
      <c r="E1353" s="33">
        <v>7</v>
      </c>
      <c r="F1353" s="28">
        <f t="shared" si="42"/>
        <v>-0.69565217391304346</v>
      </c>
      <c r="G1353" s="29">
        <f t="shared" si="43"/>
        <v>1.382306477093207E-3</v>
      </c>
      <c r="H1353" s="30"/>
    </row>
    <row r="1354" spans="1:8" x14ac:dyDescent="0.25">
      <c r="A1354" s="25" t="s">
        <v>2657</v>
      </c>
      <c r="B1354" s="26" t="s">
        <v>2658</v>
      </c>
      <c r="C1354" s="27">
        <v>6856</v>
      </c>
      <c r="D1354" s="27">
        <v>2</v>
      </c>
      <c r="E1354" s="27">
        <v>7</v>
      </c>
      <c r="F1354" s="28">
        <f t="shared" si="42"/>
        <v>2.5</v>
      </c>
      <c r="G1354" s="29">
        <f t="shared" si="43"/>
        <v>1.0210035005834305E-3</v>
      </c>
      <c r="H1354" s="30"/>
    </row>
    <row r="1355" spans="1:8" x14ac:dyDescent="0.25">
      <c r="A1355" s="31" t="s">
        <v>2659</v>
      </c>
      <c r="B1355" s="32" t="s">
        <v>2660</v>
      </c>
      <c r="C1355" s="33">
        <v>1598</v>
      </c>
      <c r="D1355" s="33">
        <v>11</v>
      </c>
      <c r="E1355" s="33">
        <v>7</v>
      </c>
      <c r="F1355" s="28">
        <f t="shared" si="42"/>
        <v>-0.36363636363636365</v>
      </c>
      <c r="G1355" s="29">
        <f t="shared" si="43"/>
        <v>4.3804755944931162E-3</v>
      </c>
      <c r="H1355" s="30"/>
    </row>
    <row r="1356" spans="1:8" ht="24" x14ac:dyDescent="0.25">
      <c r="A1356" s="25" t="s">
        <v>2661</v>
      </c>
      <c r="B1356" s="26" t="s">
        <v>2662</v>
      </c>
      <c r="C1356" s="27">
        <v>49123</v>
      </c>
      <c r="D1356" s="27">
        <v>144</v>
      </c>
      <c r="E1356" s="27">
        <v>7</v>
      </c>
      <c r="F1356" s="28">
        <f t="shared" si="42"/>
        <v>-0.95138888888888884</v>
      </c>
      <c r="G1356" s="29">
        <f t="shared" si="43"/>
        <v>1.4249944018077072E-4</v>
      </c>
      <c r="H1356" s="30"/>
    </row>
    <row r="1357" spans="1:8" x14ac:dyDescent="0.25">
      <c r="A1357" s="31" t="s">
        <v>2663</v>
      </c>
      <c r="B1357" s="32" t="s">
        <v>2664</v>
      </c>
      <c r="C1357" s="33">
        <v>7762</v>
      </c>
      <c r="D1357" s="33">
        <v>0</v>
      </c>
      <c r="E1357" s="33">
        <v>7</v>
      </c>
      <c r="F1357" s="28" t="e">
        <f t="shared" si="42"/>
        <v>#DIV/0!</v>
      </c>
      <c r="G1357" s="29">
        <f t="shared" si="43"/>
        <v>9.0182942540582324E-4</v>
      </c>
      <c r="H1357" s="30"/>
    </row>
    <row r="1358" spans="1:8" x14ac:dyDescent="0.25">
      <c r="A1358" s="25" t="s">
        <v>2665</v>
      </c>
      <c r="B1358" s="26" t="s">
        <v>2666</v>
      </c>
      <c r="C1358" s="27">
        <v>28292</v>
      </c>
      <c r="D1358" s="27">
        <v>10</v>
      </c>
      <c r="E1358" s="27">
        <v>7</v>
      </c>
      <c r="F1358" s="28">
        <f t="shared" si="42"/>
        <v>-0.3</v>
      </c>
      <c r="G1358" s="29">
        <f t="shared" si="43"/>
        <v>2.4741976530467979E-4</v>
      </c>
      <c r="H1358" s="30"/>
    </row>
    <row r="1359" spans="1:8" x14ac:dyDescent="0.25">
      <c r="A1359" s="31" t="s">
        <v>2667</v>
      </c>
      <c r="B1359" s="32" t="s">
        <v>2668</v>
      </c>
      <c r="C1359" s="33">
        <v>2196</v>
      </c>
      <c r="D1359" s="33">
        <v>7</v>
      </c>
      <c r="E1359" s="33">
        <v>7</v>
      </c>
      <c r="F1359" s="28">
        <f t="shared" si="42"/>
        <v>0</v>
      </c>
      <c r="G1359" s="29">
        <f t="shared" si="43"/>
        <v>3.1876138433515485E-3</v>
      </c>
      <c r="H1359" s="30"/>
    </row>
    <row r="1360" spans="1:8" x14ac:dyDescent="0.25">
      <c r="A1360" s="25" t="s">
        <v>2669</v>
      </c>
      <c r="B1360" s="26" t="s">
        <v>2670</v>
      </c>
      <c r="C1360" s="27">
        <v>29230</v>
      </c>
      <c r="D1360" s="27">
        <v>5</v>
      </c>
      <c r="E1360" s="27">
        <v>6</v>
      </c>
      <c r="F1360" s="28">
        <f t="shared" si="42"/>
        <v>0.2</v>
      </c>
      <c r="G1360" s="29">
        <f t="shared" si="43"/>
        <v>2.0526855969893944E-4</v>
      </c>
      <c r="H1360" s="30"/>
    </row>
    <row r="1361" spans="1:8" x14ac:dyDescent="0.25">
      <c r="A1361" s="31" t="s">
        <v>2671</v>
      </c>
      <c r="B1361" s="32" t="s">
        <v>2672</v>
      </c>
      <c r="C1361" s="33">
        <v>3218</v>
      </c>
      <c r="D1361" s="33">
        <v>10</v>
      </c>
      <c r="E1361" s="33">
        <v>6</v>
      </c>
      <c r="F1361" s="28">
        <f t="shared" si="42"/>
        <v>-0.4</v>
      </c>
      <c r="G1361" s="29">
        <f t="shared" si="43"/>
        <v>1.8645121193287756E-3</v>
      </c>
      <c r="H1361" s="30"/>
    </row>
    <row r="1362" spans="1:8" x14ac:dyDescent="0.25">
      <c r="A1362" s="25" t="s">
        <v>2673</v>
      </c>
      <c r="B1362" s="26" t="s">
        <v>2674</v>
      </c>
      <c r="C1362" s="27">
        <v>49925</v>
      </c>
      <c r="D1362" s="27">
        <v>1</v>
      </c>
      <c r="E1362" s="27">
        <v>6</v>
      </c>
      <c r="F1362" s="28">
        <f t="shared" si="42"/>
        <v>5</v>
      </c>
      <c r="G1362" s="29">
        <f t="shared" si="43"/>
        <v>1.2018027040560842E-4</v>
      </c>
      <c r="H1362" s="30"/>
    </row>
    <row r="1363" spans="1:8" x14ac:dyDescent="0.25">
      <c r="A1363" s="31" t="s">
        <v>2675</v>
      </c>
      <c r="B1363" s="32" t="s">
        <v>2676</v>
      </c>
      <c r="C1363" s="33">
        <v>57</v>
      </c>
      <c r="D1363" s="33">
        <v>0</v>
      </c>
      <c r="E1363" s="33">
        <v>6</v>
      </c>
      <c r="F1363" s="28" t="e">
        <f t="shared" si="42"/>
        <v>#DIV/0!</v>
      </c>
      <c r="G1363" s="29">
        <f t="shared" si="43"/>
        <v>0.10526315789473684</v>
      </c>
      <c r="H1363" s="30"/>
    </row>
    <row r="1364" spans="1:8" ht="24" x14ac:dyDescent="0.25">
      <c r="A1364" s="25" t="s">
        <v>2677</v>
      </c>
      <c r="B1364" s="26" t="s">
        <v>2678</v>
      </c>
      <c r="C1364" s="27">
        <v>2810</v>
      </c>
      <c r="D1364" s="27">
        <v>11</v>
      </c>
      <c r="E1364" s="27">
        <v>6</v>
      </c>
      <c r="F1364" s="28">
        <f t="shared" si="42"/>
        <v>-0.45454545454545453</v>
      </c>
      <c r="G1364" s="29">
        <f t="shared" si="43"/>
        <v>2.1352313167259788E-3</v>
      </c>
      <c r="H1364" s="30"/>
    </row>
    <row r="1365" spans="1:8" x14ac:dyDescent="0.25">
      <c r="A1365" s="31" t="s">
        <v>2679</v>
      </c>
      <c r="B1365" s="32" t="s">
        <v>2680</v>
      </c>
      <c r="C1365" s="33">
        <v>9267</v>
      </c>
      <c r="D1365" s="33">
        <v>10</v>
      </c>
      <c r="E1365" s="33">
        <v>6</v>
      </c>
      <c r="F1365" s="28">
        <f t="shared" si="42"/>
        <v>-0.4</v>
      </c>
      <c r="G1365" s="29">
        <f t="shared" si="43"/>
        <v>6.4745872450631275E-4</v>
      </c>
      <c r="H1365" s="30"/>
    </row>
    <row r="1366" spans="1:8" x14ac:dyDescent="0.25">
      <c r="A1366" s="25" t="s">
        <v>2681</v>
      </c>
      <c r="B1366" s="26" t="s">
        <v>2682</v>
      </c>
      <c r="C1366" s="27">
        <v>333</v>
      </c>
      <c r="D1366" s="27">
        <v>0</v>
      </c>
      <c r="E1366" s="27">
        <v>6</v>
      </c>
      <c r="F1366" s="28" t="e">
        <f t="shared" si="42"/>
        <v>#DIV/0!</v>
      </c>
      <c r="G1366" s="29">
        <f t="shared" si="43"/>
        <v>1.8018018018018018E-2</v>
      </c>
      <c r="H1366" s="30"/>
    </row>
    <row r="1367" spans="1:8" ht="24" x14ac:dyDescent="0.25">
      <c r="A1367" s="31" t="s">
        <v>2683</v>
      </c>
      <c r="B1367" s="32" t="s">
        <v>2684</v>
      </c>
      <c r="C1367" s="33">
        <v>204</v>
      </c>
      <c r="D1367" s="33">
        <v>0</v>
      </c>
      <c r="E1367" s="33">
        <v>6</v>
      </c>
      <c r="F1367" s="28" t="e">
        <f t="shared" si="42"/>
        <v>#DIV/0!</v>
      </c>
      <c r="G1367" s="29">
        <f t="shared" si="43"/>
        <v>2.9411764705882353E-2</v>
      </c>
      <c r="H1367" s="30"/>
    </row>
    <row r="1368" spans="1:8" ht="24" x14ac:dyDescent="0.25">
      <c r="A1368" s="25" t="s">
        <v>2685</v>
      </c>
      <c r="B1368" s="26" t="s">
        <v>2686</v>
      </c>
      <c r="C1368" s="27">
        <v>21628</v>
      </c>
      <c r="D1368" s="27">
        <v>46</v>
      </c>
      <c r="E1368" s="27">
        <v>6</v>
      </c>
      <c r="F1368" s="28">
        <f t="shared" si="42"/>
        <v>-0.86956521739130432</v>
      </c>
      <c r="G1368" s="29">
        <f t="shared" si="43"/>
        <v>2.7741816164231551E-4</v>
      </c>
      <c r="H1368" s="30"/>
    </row>
    <row r="1369" spans="1:8" x14ac:dyDescent="0.25">
      <c r="A1369" s="31" t="s">
        <v>2687</v>
      </c>
      <c r="B1369" s="32" t="s">
        <v>2688</v>
      </c>
      <c r="C1369" s="33">
        <v>8992</v>
      </c>
      <c r="D1369" s="33">
        <v>8</v>
      </c>
      <c r="E1369" s="33">
        <v>6</v>
      </c>
      <c r="F1369" s="28">
        <f t="shared" si="42"/>
        <v>-0.25</v>
      </c>
      <c r="G1369" s="29">
        <f t="shared" si="43"/>
        <v>6.6725978647686835E-4</v>
      </c>
      <c r="H1369" s="30"/>
    </row>
    <row r="1370" spans="1:8" x14ac:dyDescent="0.25">
      <c r="A1370" s="25" t="s">
        <v>2689</v>
      </c>
      <c r="B1370" s="26" t="s">
        <v>2690</v>
      </c>
      <c r="C1370" s="27">
        <v>2678</v>
      </c>
      <c r="D1370" s="27">
        <v>0</v>
      </c>
      <c r="E1370" s="27">
        <v>6</v>
      </c>
      <c r="F1370" s="28" t="e">
        <f t="shared" si="42"/>
        <v>#DIV/0!</v>
      </c>
      <c r="G1370" s="29">
        <f t="shared" si="43"/>
        <v>2.2404779686333084E-3</v>
      </c>
      <c r="H1370" s="30"/>
    </row>
    <row r="1371" spans="1:8" x14ac:dyDescent="0.25">
      <c r="A1371" s="31" t="s">
        <v>2691</v>
      </c>
      <c r="B1371" s="32" t="s">
        <v>2692</v>
      </c>
      <c r="C1371" s="33">
        <v>31004</v>
      </c>
      <c r="D1371" s="33">
        <v>3</v>
      </c>
      <c r="E1371" s="33">
        <v>6</v>
      </c>
      <c r="F1371" s="28">
        <f t="shared" si="42"/>
        <v>1</v>
      </c>
      <c r="G1371" s="29">
        <f t="shared" si="43"/>
        <v>1.9352341633337633E-4</v>
      </c>
      <c r="H1371" s="30"/>
    </row>
    <row r="1372" spans="1:8" ht="24" x14ac:dyDescent="0.25">
      <c r="A1372" s="25" t="s">
        <v>2693</v>
      </c>
      <c r="B1372" s="26" t="s">
        <v>2694</v>
      </c>
      <c r="C1372" s="27">
        <v>37709</v>
      </c>
      <c r="D1372" s="27">
        <v>15</v>
      </c>
      <c r="E1372" s="27">
        <v>6</v>
      </c>
      <c r="F1372" s="28">
        <f t="shared" si="42"/>
        <v>-0.6</v>
      </c>
      <c r="G1372" s="29">
        <f t="shared" si="43"/>
        <v>1.5911320904823782E-4</v>
      </c>
      <c r="H1372" s="30"/>
    </row>
    <row r="1373" spans="1:8" x14ac:dyDescent="0.25">
      <c r="A1373" s="31" t="s">
        <v>2695</v>
      </c>
      <c r="B1373" s="32" t="s">
        <v>2696</v>
      </c>
      <c r="C1373" s="33">
        <v>405</v>
      </c>
      <c r="D1373" s="33">
        <v>0</v>
      </c>
      <c r="E1373" s="33">
        <v>6</v>
      </c>
      <c r="F1373" s="28" t="e">
        <f t="shared" si="42"/>
        <v>#DIV/0!</v>
      </c>
      <c r="G1373" s="29">
        <f t="shared" si="43"/>
        <v>1.4814814814814815E-2</v>
      </c>
      <c r="H1373" s="30"/>
    </row>
    <row r="1374" spans="1:8" ht="24" x14ac:dyDescent="0.25">
      <c r="A1374" s="25" t="s">
        <v>2697</v>
      </c>
      <c r="B1374" s="26" t="s">
        <v>2698</v>
      </c>
      <c r="C1374" s="27">
        <v>26992</v>
      </c>
      <c r="D1374" s="27">
        <v>0</v>
      </c>
      <c r="E1374" s="27">
        <v>6</v>
      </c>
      <c r="F1374" s="28" t="e">
        <f t="shared" si="42"/>
        <v>#DIV/0!</v>
      </c>
      <c r="G1374" s="29">
        <f t="shared" si="43"/>
        <v>2.2228808535862477E-4</v>
      </c>
      <c r="H1374" s="30"/>
    </row>
    <row r="1375" spans="1:8" x14ac:dyDescent="0.25">
      <c r="A1375" s="31" t="s">
        <v>2699</v>
      </c>
      <c r="B1375" s="32" t="s">
        <v>2700</v>
      </c>
      <c r="C1375" s="33">
        <v>644833</v>
      </c>
      <c r="D1375" s="33">
        <v>38</v>
      </c>
      <c r="E1375" s="33">
        <v>6</v>
      </c>
      <c r="F1375" s="28">
        <f t="shared" si="42"/>
        <v>-0.84210526315789469</v>
      </c>
      <c r="G1375" s="29">
        <f t="shared" si="43"/>
        <v>9.3047347142593509E-6</v>
      </c>
      <c r="H1375" s="30"/>
    </row>
    <row r="1376" spans="1:8" x14ac:dyDescent="0.25">
      <c r="A1376" s="25" t="s">
        <v>2701</v>
      </c>
      <c r="B1376" s="26" t="s">
        <v>2702</v>
      </c>
      <c r="C1376" s="27">
        <v>1382</v>
      </c>
      <c r="D1376" s="27">
        <v>12</v>
      </c>
      <c r="E1376" s="27">
        <v>6</v>
      </c>
      <c r="F1376" s="28">
        <f t="shared" si="42"/>
        <v>-0.5</v>
      </c>
      <c r="G1376" s="29">
        <f t="shared" si="43"/>
        <v>4.3415340086830683E-3</v>
      </c>
      <c r="H1376" s="30"/>
    </row>
    <row r="1377" spans="1:8" ht="24" x14ac:dyDescent="0.25">
      <c r="A1377" s="31" t="s">
        <v>2703</v>
      </c>
      <c r="B1377" s="32" t="s">
        <v>2704</v>
      </c>
      <c r="C1377" s="33">
        <v>62424</v>
      </c>
      <c r="D1377" s="33">
        <v>0</v>
      </c>
      <c r="E1377" s="33">
        <v>6</v>
      </c>
      <c r="F1377" s="28" t="e">
        <f t="shared" si="42"/>
        <v>#DIV/0!</v>
      </c>
      <c r="G1377" s="29">
        <f t="shared" si="43"/>
        <v>9.6116878123798542E-5</v>
      </c>
      <c r="H1377" s="30"/>
    </row>
    <row r="1378" spans="1:8" x14ac:dyDescent="0.25">
      <c r="A1378" s="25" t="s">
        <v>2705</v>
      </c>
      <c r="B1378" s="26" t="s">
        <v>1250</v>
      </c>
      <c r="C1378" s="27">
        <v>5460</v>
      </c>
      <c r="D1378" s="27">
        <v>2</v>
      </c>
      <c r="E1378" s="27">
        <v>6</v>
      </c>
      <c r="F1378" s="28">
        <f t="shared" si="42"/>
        <v>2</v>
      </c>
      <c r="G1378" s="29">
        <f t="shared" si="43"/>
        <v>1.0989010989010989E-3</v>
      </c>
      <c r="H1378" s="30"/>
    </row>
    <row r="1379" spans="1:8" x14ac:dyDescent="0.25">
      <c r="A1379" s="31" t="s">
        <v>2706</v>
      </c>
      <c r="B1379" s="32" t="s">
        <v>2707</v>
      </c>
      <c r="C1379" s="33">
        <v>25373</v>
      </c>
      <c r="D1379" s="33">
        <v>8</v>
      </c>
      <c r="E1379" s="33">
        <v>6</v>
      </c>
      <c r="F1379" s="28">
        <f t="shared" si="42"/>
        <v>-0.25</v>
      </c>
      <c r="G1379" s="29">
        <f t="shared" si="43"/>
        <v>2.3647184014503607E-4</v>
      </c>
      <c r="H1379" s="30"/>
    </row>
    <row r="1380" spans="1:8" x14ac:dyDescent="0.25">
      <c r="A1380" s="25" t="s">
        <v>2708</v>
      </c>
      <c r="B1380" s="26" t="s">
        <v>2709</v>
      </c>
      <c r="C1380" s="27">
        <v>28695</v>
      </c>
      <c r="D1380" s="27">
        <v>2</v>
      </c>
      <c r="E1380" s="27">
        <v>6</v>
      </c>
      <c r="F1380" s="28">
        <f t="shared" si="42"/>
        <v>2</v>
      </c>
      <c r="G1380" s="29">
        <f t="shared" si="43"/>
        <v>2.0909566126502875E-4</v>
      </c>
      <c r="H1380" s="30"/>
    </row>
    <row r="1381" spans="1:8" x14ac:dyDescent="0.25">
      <c r="A1381" s="31" t="s">
        <v>2710</v>
      </c>
      <c r="B1381" s="32" t="s">
        <v>2711</v>
      </c>
      <c r="C1381" s="33">
        <v>7954</v>
      </c>
      <c r="D1381" s="33">
        <v>0</v>
      </c>
      <c r="E1381" s="33">
        <v>6</v>
      </c>
      <c r="F1381" s="28" t="e">
        <f t="shared" si="42"/>
        <v>#DIV/0!</v>
      </c>
      <c r="G1381" s="29">
        <f t="shared" si="43"/>
        <v>7.5433744028161932E-4</v>
      </c>
      <c r="H1381" s="30"/>
    </row>
    <row r="1382" spans="1:8" ht="24" x14ac:dyDescent="0.25">
      <c r="A1382" s="25" t="s">
        <v>2712</v>
      </c>
      <c r="B1382" s="26" t="s">
        <v>2713</v>
      </c>
      <c r="C1382" s="27">
        <v>3581</v>
      </c>
      <c r="D1382" s="27">
        <v>16</v>
      </c>
      <c r="E1382" s="27">
        <v>6</v>
      </c>
      <c r="F1382" s="28">
        <f t="shared" si="42"/>
        <v>-0.625</v>
      </c>
      <c r="G1382" s="29">
        <f t="shared" si="43"/>
        <v>1.6755096341803965E-3</v>
      </c>
      <c r="H1382" s="30"/>
    </row>
    <row r="1383" spans="1:8" x14ac:dyDescent="0.25">
      <c r="A1383" s="31" t="s">
        <v>2714</v>
      </c>
      <c r="B1383" s="32" t="s">
        <v>2715</v>
      </c>
      <c r="C1383" s="33">
        <v>62588</v>
      </c>
      <c r="D1383" s="33">
        <v>30</v>
      </c>
      <c r="E1383" s="33">
        <v>6</v>
      </c>
      <c r="F1383" s="28">
        <f t="shared" si="42"/>
        <v>-0.8</v>
      </c>
      <c r="G1383" s="29">
        <f t="shared" si="43"/>
        <v>9.5865022048955074E-5</v>
      </c>
      <c r="H1383" s="30"/>
    </row>
    <row r="1384" spans="1:8" x14ac:dyDescent="0.25">
      <c r="A1384" s="25" t="s">
        <v>2716</v>
      </c>
      <c r="B1384" s="26" t="s">
        <v>2717</v>
      </c>
      <c r="C1384" s="27">
        <v>155</v>
      </c>
      <c r="D1384" s="27">
        <v>6</v>
      </c>
      <c r="E1384" s="27">
        <v>5</v>
      </c>
      <c r="F1384" s="28">
        <f t="shared" si="42"/>
        <v>-0.16666666666666666</v>
      </c>
      <c r="G1384" s="29">
        <f t="shared" si="43"/>
        <v>3.2258064516129031E-2</v>
      </c>
      <c r="H1384" s="30"/>
    </row>
    <row r="1385" spans="1:8" x14ac:dyDescent="0.25">
      <c r="A1385" s="31" t="s">
        <v>2718</v>
      </c>
      <c r="B1385" s="32" t="s">
        <v>2719</v>
      </c>
      <c r="C1385" s="33">
        <v>5292</v>
      </c>
      <c r="D1385" s="33">
        <v>0</v>
      </c>
      <c r="E1385" s="33">
        <v>5</v>
      </c>
      <c r="F1385" s="28" t="e">
        <f t="shared" si="42"/>
        <v>#DIV/0!</v>
      </c>
      <c r="G1385" s="29">
        <f t="shared" si="43"/>
        <v>9.4482237339380199E-4</v>
      </c>
      <c r="H1385" s="30"/>
    </row>
    <row r="1386" spans="1:8" ht="24" x14ac:dyDescent="0.25">
      <c r="A1386" s="25" t="s">
        <v>2720</v>
      </c>
      <c r="B1386" s="26" t="s">
        <v>2721</v>
      </c>
      <c r="C1386" s="27">
        <v>94458</v>
      </c>
      <c r="D1386" s="27">
        <v>93</v>
      </c>
      <c r="E1386" s="27">
        <v>5</v>
      </c>
      <c r="F1386" s="28">
        <f t="shared" si="42"/>
        <v>-0.94623655913978499</v>
      </c>
      <c r="G1386" s="29">
        <f t="shared" si="43"/>
        <v>5.2933578945139641E-5</v>
      </c>
      <c r="H1386" s="30"/>
    </row>
    <row r="1387" spans="1:8" x14ac:dyDescent="0.25">
      <c r="A1387" s="31" t="s">
        <v>2722</v>
      </c>
      <c r="B1387" s="32" t="s">
        <v>2723</v>
      </c>
      <c r="C1387" s="33">
        <v>8666</v>
      </c>
      <c r="D1387" s="33">
        <v>0</v>
      </c>
      <c r="E1387" s="33">
        <v>5</v>
      </c>
      <c r="F1387" s="28" t="e">
        <f t="shared" si="42"/>
        <v>#DIV/0!</v>
      </c>
      <c r="G1387" s="29">
        <f t="shared" si="43"/>
        <v>5.7696745903531037E-4</v>
      </c>
      <c r="H1387" s="30"/>
    </row>
    <row r="1388" spans="1:8" x14ac:dyDescent="0.25">
      <c r="A1388" s="25" t="s">
        <v>2724</v>
      </c>
      <c r="B1388" s="26" t="s">
        <v>2725</v>
      </c>
      <c r="C1388" s="27">
        <v>29</v>
      </c>
      <c r="D1388" s="27">
        <v>0</v>
      </c>
      <c r="E1388" s="27">
        <v>5</v>
      </c>
      <c r="F1388" s="28" t="e">
        <f t="shared" si="42"/>
        <v>#DIV/0!</v>
      </c>
      <c r="G1388" s="29">
        <f t="shared" si="43"/>
        <v>0.17241379310344829</v>
      </c>
      <c r="H1388" s="30"/>
    </row>
    <row r="1389" spans="1:8" ht="24" x14ac:dyDescent="0.25">
      <c r="A1389" s="31" t="s">
        <v>2726</v>
      </c>
      <c r="B1389" s="32" t="s">
        <v>2727</v>
      </c>
      <c r="C1389" s="33">
        <v>420</v>
      </c>
      <c r="D1389" s="33">
        <v>0</v>
      </c>
      <c r="E1389" s="33">
        <v>5</v>
      </c>
      <c r="F1389" s="28" t="e">
        <f t="shared" si="42"/>
        <v>#DIV/0!</v>
      </c>
      <c r="G1389" s="29">
        <f t="shared" si="43"/>
        <v>1.1904761904761904E-2</v>
      </c>
      <c r="H1389" s="30"/>
    </row>
    <row r="1390" spans="1:8" x14ac:dyDescent="0.25">
      <c r="A1390" s="25" t="s">
        <v>2728</v>
      </c>
      <c r="B1390" s="26" t="s">
        <v>2729</v>
      </c>
      <c r="C1390" s="27">
        <v>71366</v>
      </c>
      <c r="D1390" s="27">
        <v>21</v>
      </c>
      <c r="E1390" s="27">
        <v>5</v>
      </c>
      <c r="F1390" s="28">
        <f t="shared" si="42"/>
        <v>-0.76190476190476186</v>
      </c>
      <c r="G1390" s="29">
        <f t="shared" si="43"/>
        <v>7.0061373763416747E-5</v>
      </c>
      <c r="H1390" s="30"/>
    </row>
    <row r="1391" spans="1:8" x14ac:dyDescent="0.25">
      <c r="A1391" s="31" t="s">
        <v>2730</v>
      </c>
      <c r="B1391" s="32" t="s">
        <v>2731</v>
      </c>
      <c r="C1391" s="33">
        <v>53</v>
      </c>
      <c r="D1391" s="33">
        <v>0</v>
      </c>
      <c r="E1391" s="33">
        <v>5</v>
      </c>
      <c r="F1391" s="28" t="e">
        <f t="shared" si="42"/>
        <v>#DIV/0!</v>
      </c>
      <c r="G1391" s="29">
        <f t="shared" si="43"/>
        <v>9.4339622641509441E-2</v>
      </c>
      <c r="H1391" s="30"/>
    </row>
    <row r="1392" spans="1:8" ht="24" x14ac:dyDescent="0.25">
      <c r="A1392" s="25" t="s">
        <v>2732</v>
      </c>
      <c r="B1392" s="26" t="s">
        <v>2733</v>
      </c>
      <c r="C1392" s="35">
        <v>2829</v>
      </c>
      <c r="D1392" s="35">
        <v>5</v>
      </c>
      <c r="E1392" s="35">
        <v>5</v>
      </c>
      <c r="F1392" s="28">
        <f t="shared" si="42"/>
        <v>0</v>
      </c>
      <c r="G1392" s="29">
        <f t="shared" si="43"/>
        <v>1.7674089784376105E-3</v>
      </c>
    </row>
    <row r="1393" spans="1:7" x14ac:dyDescent="0.25">
      <c r="A1393" s="31" t="s">
        <v>2734</v>
      </c>
      <c r="B1393" s="32" t="s">
        <v>2735</v>
      </c>
      <c r="C1393" s="35">
        <v>870</v>
      </c>
      <c r="D1393" s="35">
        <v>1</v>
      </c>
      <c r="E1393" s="35">
        <v>5</v>
      </c>
      <c r="F1393" s="28">
        <f t="shared" si="42"/>
        <v>4</v>
      </c>
      <c r="G1393" s="29">
        <f t="shared" si="43"/>
        <v>5.7471264367816091E-3</v>
      </c>
    </row>
    <row r="1394" spans="1:7" x14ac:dyDescent="0.25">
      <c r="A1394" s="25" t="s">
        <v>2736</v>
      </c>
      <c r="B1394" s="26" t="s">
        <v>2737</v>
      </c>
      <c r="C1394" s="35">
        <v>149076</v>
      </c>
      <c r="D1394" s="35">
        <v>0</v>
      </c>
      <c r="E1394" s="35">
        <v>5</v>
      </c>
      <c r="F1394" s="28" t="e">
        <f t="shared" si="42"/>
        <v>#DIV/0!</v>
      </c>
      <c r="G1394" s="34">
        <f t="shared" si="43"/>
        <v>3.3539939359789639E-5</v>
      </c>
    </row>
    <row r="1395" spans="1:7" x14ac:dyDescent="0.25">
      <c r="A1395" s="31" t="s">
        <v>2738</v>
      </c>
      <c r="B1395" s="32" t="s">
        <v>2739</v>
      </c>
      <c r="C1395" s="35">
        <v>3934</v>
      </c>
      <c r="D1395" s="35">
        <v>0</v>
      </c>
      <c r="E1395" s="35">
        <v>5</v>
      </c>
      <c r="F1395" s="28" t="e">
        <f t="shared" si="42"/>
        <v>#DIV/0!</v>
      </c>
      <c r="G1395" s="29">
        <f t="shared" si="43"/>
        <v>1.2709710218607015E-3</v>
      </c>
    </row>
    <row r="1396" spans="1:7" ht="24" x14ac:dyDescent="0.25">
      <c r="A1396" s="25" t="s">
        <v>2740</v>
      </c>
      <c r="B1396" s="26" t="s">
        <v>2741</v>
      </c>
      <c r="C1396" s="35">
        <v>583</v>
      </c>
      <c r="D1396" s="35">
        <v>0</v>
      </c>
      <c r="E1396" s="35">
        <v>5</v>
      </c>
      <c r="F1396" s="28" t="e">
        <f t="shared" si="42"/>
        <v>#DIV/0!</v>
      </c>
      <c r="G1396" s="29">
        <f t="shared" si="43"/>
        <v>8.5763293310463125E-3</v>
      </c>
    </row>
    <row r="1397" spans="1:7" x14ac:dyDescent="0.25">
      <c r="A1397" s="31" t="s">
        <v>2742</v>
      </c>
      <c r="B1397" s="32" t="s">
        <v>2743</v>
      </c>
      <c r="C1397" s="35">
        <v>2201</v>
      </c>
      <c r="D1397" s="35">
        <v>35</v>
      </c>
      <c r="E1397" s="35">
        <v>5</v>
      </c>
      <c r="F1397" s="28">
        <f t="shared" si="42"/>
        <v>-0.8571428571428571</v>
      </c>
      <c r="G1397" s="29">
        <f t="shared" si="43"/>
        <v>2.271694684234439E-3</v>
      </c>
    </row>
    <row r="1398" spans="1:7" x14ac:dyDescent="0.25">
      <c r="A1398" s="25" t="s">
        <v>2744</v>
      </c>
      <c r="B1398" s="26" t="s">
        <v>2745</v>
      </c>
      <c r="C1398" s="35">
        <v>1697</v>
      </c>
      <c r="D1398" s="35">
        <v>2</v>
      </c>
      <c r="E1398" s="35">
        <v>5</v>
      </c>
      <c r="F1398" s="28">
        <f t="shared" si="42"/>
        <v>1.5</v>
      </c>
      <c r="G1398" s="29">
        <f t="shared" si="43"/>
        <v>2.9463759575721863E-3</v>
      </c>
    </row>
    <row r="1399" spans="1:7" ht="24" x14ac:dyDescent="0.25">
      <c r="A1399" s="31" t="s">
        <v>2746</v>
      </c>
      <c r="B1399" s="32" t="s">
        <v>2747</v>
      </c>
      <c r="C1399" s="35">
        <v>1803</v>
      </c>
      <c r="D1399" s="35">
        <v>10</v>
      </c>
      <c r="E1399" s="35">
        <v>5</v>
      </c>
      <c r="F1399" s="28">
        <f t="shared" si="42"/>
        <v>-0.5</v>
      </c>
      <c r="G1399" s="29">
        <f t="shared" si="43"/>
        <v>2.7731558513588465E-3</v>
      </c>
    </row>
    <row r="1400" spans="1:7" x14ac:dyDescent="0.25">
      <c r="A1400" s="25" t="s">
        <v>2748</v>
      </c>
      <c r="B1400" s="26" t="s">
        <v>2749</v>
      </c>
      <c r="C1400" s="35">
        <v>5768</v>
      </c>
      <c r="D1400" s="35">
        <v>1</v>
      </c>
      <c r="E1400" s="35">
        <v>5</v>
      </c>
      <c r="F1400" s="28">
        <f t="shared" si="42"/>
        <v>4</v>
      </c>
      <c r="G1400" s="29">
        <f t="shared" si="43"/>
        <v>8.6685159500693486E-4</v>
      </c>
    </row>
    <row r="1401" spans="1:7" ht="24" x14ac:dyDescent="0.25">
      <c r="A1401" s="31" t="s">
        <v>2750</v>
      </c>
      <c r="B1401" s="32" t="s">
        <v>2751</v>
      </c>
      <c r="C1401" s="35">
        <v>6850</v>
      </c>
      <c r="D1401" s="35">
        <v>0</v>
      </c>
      <c r="E1401" s="35">
        <v>5</v>
      </c>
      <c r="F1401" s="28" t="e">
        <f t="shared" si="42"/>
        <v>#DIV/0!</v>
      </c>
      <c r="G1401" s="29">
        <f t="shared" si="43"/>
        <v>7.2992700729927003E-4</v>
      </c>
    </row>
    <row r="1402" spans="1:7" x14ac:dyDescent="0.25">
      <c r="A1402" s="25" t="s">
        <v>2752</v>
      </c>
      <c r="B1402" s="26" t="s">
        <v>2753</v>
      </c>
      <c r="C1402" s="35">
        <v>41351</v>
      </c>
      <c r="D1402" s="35">
        <v>5</v>
      </c>
      <c r="E1402" s="35">
        <v>5</v>
      </c>
      <c r="F1402" s="28">
        <f t="shared" si="42"/>
        <v>0</v>
      </c>
      <c r="G1402" s="29">
        <f t="shared" si="43"/>
        <v>1.2091606007109864E-4</v>
      </c>
    </row>
    <row r="1403" spans="1:7" x14ac:dyDescent="0.25">
      <c r="A1403" s="31" t="s">
        <v>2754</v>
      </c>
      <c r="B1403" s="32" t="s">
        <v>2755</v>
      </c>
      <c r="C1403" s="35">
        <v>292045</v>
      </c>
      <c r="D1403" s="35">
        <v>5</v>
      </c>
      <c r="E1403" s="35">
        <v>5</v>
      </c>
      <c r="F1403" s="28">
        <f t="shared" si="42"/>
        <v>0</v>
      </c>
      <c r="G1403" s="34">
        <f t="shared" si="43"/>
        <v>1.7120649215018234E-5</v>
      </c>
    </row>
    <row r="1404" spans="1:7" x14ac:dyDescent="0.25">
      <c r="A1404" s="25" t="s">
        <v>2756</v>
      </c>
      <c r="B1404" s="26" t="s">
        <v>2757</v>
      </c>
      <c r="C1404" s="35">
        <v>2472</v>
      </c>
      <c r="D1404" s="35">
        <v>10</v>
      </c>
      <c r="E1404" s="35">
        <v>5</v>
      </c>
      <c r="F1404" s="28">
        <f t="shared" si="42"/>
        <v>-0.5</v>
      </c>
      <c r="G1404" s="29">
        <f t="shared" si="43"/>
        <v>2.0226537216828477E-3</v>
      </c>
    </row>
    <row r="1405" spans="1:7" x14ac:dyDescent="0.25">
      <c r="A1405" s="31" t="s">
        <v>2758</v>
      </c>
      <c r="B1405" s="32" t="s">
        <v>2759</v>
      </c>
      <c r="C1405" s="35">
        <v>233</v>
      </c>
      <c r="D1405" s="35">
        <v>17</v>
      </c>
      <c r="E1405" s="35">
        <v>5</v>
      </c>
      <c r="F1405" s="28">
        <f t="shared" si="42"/>
        <v>-0.70588235294117652</v>
      </c>
      <c r="G1405" s="29">
        <f t="shared" si="43"/>
        <v>2.1459227467811159E-2</v>
      </c>
    </row>
    <row r="1406" spans="1:7" x14ac:dyDescent="0.25">
      <c r="A1406" s="25" t="s">
        <v>2760</v>
      </c>
      <c r="B1406" s="26" t="s">
        <v>2761</v>
      </c>
      <c r="C1406" s="35">
        <v>25662</v>
      </c>
      <c r="D1406" s="35">
        <v>21</v>
      </c>
      <c r="E1406" s="35">
        <v>5</v>
      </c>
      <c r="F1406" s="28">
        <f t="shared" si="42"/>
        <v>-0.76190476190476186</v>
      </c>
      <c r="G1406" s="29">
        <f t="shared" si="43"/>
        <v>1.9484062037253527E-4</v>
      </c>
    </row>
    <row r="1407" spans="1:7" x14ac:dyDescent="0.25">
      <c r="A1407" s="31" t="s">
        <v>2762</v>
      </c>
      <c r="B1407" s="32" t="s">
        <v>2763</v>
      </c>
      <c r="C1407" s="35">
        <v>14047</v>
      </c>
      <c r="D1407" s="35">
        <v>34</v>
      </c>
      <c r="E1407" s="35">
        <v>5</v>
      </c>
      <c r="F1407" s="28">
        <f t="shared" si="42"/>
        <v>-0.8529411764705882</v>
      </c>
      <c r="G1407" s="29">
        <f t="shared" si="43"/>
        <v>3.5594788922901688E-4</v>
      </c>
    </row>
    <row r="1408" spans="1:7" ht="24" x14ac:dyDescent="0.25">
      <c r="A1408" s="25" t="s">
        <v>2764</v>
      </c>
      <c r="B1408" s="26" t="s">
        <v>2765</v>
      </c>
      <c r="C1408" s="35">
        <v>36465</v>
      </c>
      <c r="D1408" s="35">
        <v>35</v>
      </c>
      <c r="E1408" s="35">
        <v>5</v>
      </c>
      <c r="F1408" s="28">
        <f t="shared" si="42"/>
        <v>-0.8571428571428571</v>
      </c>
      <c r="G1408" s="29">
        <f t="shared" si="43"/>
        <v>1.371177841766077E-4</v>
      </c>
    </row>
    <row r="1409" spans="1:7" x14ac:dyDescent="0.25">
      <c r="A1409" s="31" t="s">
        <v>2766</v>
      </c>
      <c r="B1409" s="32" t="s">
        <v>2767</v>
      </c>
      <c r="C1409" s="35">
        <v>52308</v>
      </c>
      <c r="D1409" s="35">
        <v>14</v>
      </c>
      <c r="E1409" s="35">
        <v>5</v>
      </c>
      <c r="F1409" s="28">
        <f t="shared" si="42"/>
        <v>-0.6428571428571429</v>
      </c>
      <c r="G1409" s="29">
        <f t="shared" si="43"/>
        <v>9.558767301368816E-5</v>
      </c>
    </row>
    <row r="1410" spans="1:7" x14ac:dyDescent="0.25">
      <c r="A1410" s="25" t="s">
        <v>2768</v>
      </c>
      <c r="B1410" s="26" t="s">
        <v>2769</v>
      </c>
      <c r="C1410" s="35">
        <v>4207</v>
      </c>
      <c r="D1410" s="35">
        <v>1</v>
      </c>
      <c r="E1410" s="35">
        <v>5</v>
      </c>
      <c r="F1410" s="28">
        <f t="shared" si="42"/>
        <v>4</v>
      </c>
      <c r="G1410" s="29">
        <f t="shared" si="43"/>
        <v>1.1884953648680771E-3</v>
      </c>
    </row>
    <row r="1411" spans="1:7" x14ac:dyDescent="0.25">
      <c r="A1411" s="31" t="s">
        <v>2770</v>
      </c>
      <c r="B1411" s="32" t="s">
        <v>2771</v>
      </c>
      <c r="C1411" s="35">
        <v>2970</v>
      </c>
      <c r="D1411" s="35">
        <v>2</v>
      </c>
      <c r="E1411" s="35">
        <v>4</v>
      </c>
      <c r="F1411" s="28">
        <f t="shared" si="42"/>
        <v>1</v>
      </c>
      <c r="G1411" s="29">
        <f t="shared" si="43"/>
        <v>1.3468013468013469E-3</v>
      </c>
    </row>
    <row r="1412" spans="1:7" x14ac:dyDescent="0.25">
      <c r="A1412" s="25" t="s">
        <v>2772</v>
      </c>
      <c r="B1412" s="26" t="s">
        <v>2773</v>
      </c>
      <c r="C1412" s="35">
        <v>1976</v>
      </c>
      <c r="D1412" s="35">
        <v>20</v>
      </c>
      <c r="E1412" s="35">
        <v>4</v>
      </c>
      <c r="F1412" s="28">
        <f t="shared" si="42"/>
        <v>-0.8</v>
      </c>
      <c r="G1412" s="29">
        <f t="shared" si="43"/>
        <v>2.0242914979757085E-3</v>
      </c>
    </row>
    <row r="1413" spans="1:7" x14ac:dyDescent="0.25">
      <c r="A1413" s="31" t="s">
        <v>2774</v>
      </c>
      <c r="B1413" s="32" t="s">
        <v>2775</v>
      </c>
      <c r="C1413" s="35">
        <v>3719</v>
      </c>
      <c r="D1413" s="35">
        <v>11</v>
      </c>
      <c r="E1413" s="35">
        <v>4</v>
      </c>
      <c r="F1413" s="28">
        <f t="shared" si="42"/>
        <v>-0.63636363636363635</v>
      </c>
      <c r="G1413" s="29">
        <f t="shared" si="43"/>
        <v>1.0755579456843238E-3</v>
      </c>
    </row>
    <row r="1414" spans="1:7" x14ac:dyDescent="0.25">
      <c r="A1414" s="25" t="s">
        <v>2776</v>
      </c>
      <c r="B1414" s="26" t="s">
        <v>2777</v>
      </c>
      <c r="C1414" s="35">
        <v>35248</v>
      </c>
      <c r="D1414" s="35">
        <v>4</v>
      </c>
      <c r="E1414" s="35">
        <v>4</v>
      </c>
      <c r="F1414" s="28">
        <f t="shared" si="42"/>
        <v>0</v>
      </c>
      <c r="G1414" s="29">
        <f t="shared" si="43"/>
        <v>1.1348161597821153E-4</v>
      </c>
    </row>
    <row r="1415" spans="1:7" ht="24" x14ac:dyDescent="0.25">
      <c r="A1415" s="31" t="s">
        <v>2778</v>
      </c>
      <c r="B1415" s="32" t="s">
        <v>2779</v>
      </c>
      <c r="C1415" s="35">
        <v>1093</v>
      </c>
      <c r="D1415" s="35">
        <v>12</v>
      </c>
      <c r="E1415" s="35">
        <v>4</v>
      </c>
      <c r="F1415" s="28">
        <f t="shared" si="42"/>
        <v>-0.66666666666666663</v>
      </c>
      <c r="G1415" s="29">
        <f t="shared" si="43"/>
        <v>3.6596523330283625E-3</v>
      </c>
    </row>
    <row r="1416" spans="1:7" x14ac:dyDescent="0.25">
      <c r="A1416" s="25" t="s">
        <v>2780</v>
      </c>
      <c r="B1416" s="26" t="s">
        <v>2781</v>
      </c>
      <c r="C1416" s="35">
        <v>1400</v>
      </c>
      <c r="D1416" s="35">
        <v>1</v>
      </c>
      <c r="E1416" s="35">
        <v>4</v>
      </c>
      <c r="F1416" s="28">
        <f t="shared" ref="F1416:F1479" si="44">(E1416-D1416)/D1416</f>
        <v>3</v>
      </c>
      <c r="G1416" s="29">
        <f t="shared" ref="G1416:G1479" si="45">E1416/C1416</f>
        <v>2.8571428571428571E-3</v>
      </c>
    </row>
    <row r="1417" spans="1:7" x14ac:dyDescent="0.25">
      <c r="A1417" s="31" t="s">
        <v>2782</v>
      </c>
      <c r="B1417" s="32" t="s">
        <v>2783</v>
      </c>
      <c r="C1417" s="35">
        <v>5650</v>
      </c>
      <c r="D1417" s="35">
        <v>1</v>
      </c>
      <c r="E1417" s="35">
        <v>4</v>
      </c>
      <c r="F1417" s="28">
        <f t="shared" si="44"/>
        <v>3</v>
      </c>
      <c r="G1417" s="29">
        <f t="shared" si="45"/>
        <v>7.0796460176991152E-4</v>
      </c>
    </row>
    <row r="1418" spans="1:7" ht="24" x14ac:dyDescent="0.25">
      <c r="A1418" s="25" t="s">
        <v>2784</v>
      </c>
      <c r="B1418" s="26" t="s">
        <v>2785</v>
      </c>
      <c r="C1418" s="35">
        <v>39158</v>
      </c>
      <c r="D1418" s="35">
        <v>0</v>
      </c>
      <c r="E1418" s="35">
        <v>4</v>
      </c>
      <c r="F1418" s="28" t="e">
        <f t="shared" si="44"/>
        <v>#DIV/0!</v>
      </c>
      <c r="G1418" s="29">
        <f t="shared" si="45"/>
        <v>1.0215026303692733E-4</v>
      </c>
    </row>
    <row r="1419" spans="1:7" x14ac:dyDescent="0.25">
      <c r="A1419" s="31" t="s">
        <v>2786</v>
      </c>
      <c r="B1419" s="32" t="s">
        <v>2787</v>
      </c>
      <c r="C1419" s="35">
        <v>3985</v>
      </c>
      <c r="D1419" s="35">
        <v>1</v>
      </c>
      <c r="E1419" s="35">
        <v>4</v>
      </c>
      <c r="F1419" s="28">
        <f t="shared" si="44"/>
        <v>3</v>
      </c>
      <c r="G1419" s="29">
        <f t="shared" si="45"/>
        <v>1.0037641154328732E-3</v>
      </c>
    </row>
    <row r="1420" spans="1:7" x14ac:dyDescent="0.25">
      <c r="A1420" s="25" t="s">
        <v>2788</v>
      </c>
      <c r="B1420" s="26" t="s">
        <v>2789</v>
      </c>
      <c r="C1420" s="35">
        <v>2090</v>
      </c>
      <c r="D1420" s="35">
        <v>3</v>
      </c>
      <c r="E1420" s="35">
        <v>4</v>
      </c>
      <c r="F1420" s="28">
        <f t="shared" si="44"/>
        <v>0.33333333333333331</v>
      </c>
      <c r="G1420" s="29">
        <f t="shared" si="45"/>
        <v>1.9138755980861245E-3</v>
      </c>
    </row>
    <row r="1421" spans="1:7" x14ac:dyDescent="0.25">
      <c r="A1421" s="31" t="s">
        <v>2790</v>
      </c>
      <c r="B1421" s="32" t="s">
        <v>2791</v>
      </c>
      <c r="C1421" s="35">
        <v>1496</v>
      </c>
      <c r="D1421" s="35">
        <v>2</v>
      </c>
      <c r="E1421" s="35">
        <v>4</v>
      </c>
      <c r="F1421" s="28">
        <f t="shared" si="44"/>
        <v>1</v>
      </c>
      <c r="G1421" s="29">
        <f t="shared" si="45"/>
        <v>2.6737967914438501E-3</v>
      </c>
    </row>
    <row r="1422" spans="1:7" ht="24" x14ac:dyDescent="0.25">
      <c r="A1422" s="25" t="s">
        <v>2792</v>
      </c>
      <c r="B1422" s="26" t="s">
        <v>2793</v>
      </c>
      <c r="C1422" s="35">
        <v>116391</v>
      </c>
      <c r="D1422" s="35">
        <v>2</v>
      </c>
      <c r="E1422" s="35">
        <v>4</v>
      </c>
      <c r="F1422" s="28">
        <f t="shared" si="44"/>
        <v>1</v>
      </c>
      <c r="G1422" s="29">
        <f t="shared" si="45"/>
        <v>3.4366918404343978E-5</v>
      </c>
    </row>
    <row r="1423" spans="1:7" x14ac:dyDescent="0.25">
      <c r="A1423" s="31" t="s">
        <v>2794</v>
      </c>
      <c r="B1423" s="32" t="s">
        <v>2795</v>
      </c>
      <c r="C1423" s="35">
        <v>3226</v>
      </c>
      <c r="D1423" s="35">
        <v>0</v>
      </c>
      <c r="E1423" s="35">
        <v>4</v>
      </c>
      <c r="F1423" s="28" t="e">
        <f t="shared" si="44"/>
        <v>#DIV/0!</v>
      </c>
      <c r="G1423" s="29">
        <f t="shared" si="45"/>
        <v>1.2399256044637321E-3</v>
      </c>
    </row>
    <row r="1424" spans="1:7" ht="24" x14ac:dyDescent="0.25">
      <c r="A1424" s="25" t="s">
        <v>2796</v>
      </c>
      <c r="B1424" s="26" t="s">
        <v>2797</v>
      </c>
      <c r="C1424" s="35">
        <v>7178</v>
      </c>
      <c r="D1424" s="35">
        <v>4</v>
      </c>
      <c r="E1424" s="35">
        <v>4</v>
      </c>
      <c r="F1424" s="28">
        <f t="shared" si="44"/>
        <v>0</v>
      </c>
      <c r="G1424" s="29">
        <f t="shared" si="45"/>
        <v>5.5725828921705215E-4</v>
      </c>
    </row>
    <row r="1425" spans="1:7" x14ac:dyDescent="0.25">
      <c r="A1425" s="31" t="s">
        <v>2798</v>
      </c>
      <c r="B1425" s="32" t="s">
        <v>2799</v>
      </c>
      <c r="C1425" s="35">
        <v>39137</v>
      </c>
      <c r="D1425" s="35">
        <v>12</v>
      </c>
      <c r="E1425" s="35">
        <v>4</v>
      </c>
      <c r="F1425" s="28">
        <f t="shared" si="44"/>
        <v>-0.66666666666666663</v>
      </c>
      <c r="G1425" s="29">
        <f t="shared" si="45"/>
        <v>1.0220507448194802E-4</v>
      </c>
    </row>
    <row r="1426" spans="1:7" x14ac:dyDescent="0.25">
      <c r="A1426" s="25" t="s">
        <v>2800</v>
      </c>
      <c r="B1426" s="26" t="s">
        <v>2801</v>
      </c>
      <c r="C1426" s="35">
        <v>81</v>
      </c>
      <c r="D1426" s="35">
        <v>0</v>
      </c>
      <c r="E1426" s="35">
        <v>4</v>
      </c>
      <c r="F1426" s="28" t="e">
        <f t="shared" si="44"/>
        <v>#DIV/0!</v>
      </c>
      <c r="G1426" s="29">
        <f t="shared" si="45"/>
        <v>4.9382716049382713E-2</v>
      </c>
    </row>
    <row r="1427" spans="1:7" x14ac:dyDescent="0.25">
      <c r="A1427" s="31" t="s">
        <v>2802</v>
      </c>
      <c r="B1427" s="32" t="s">
        <v>2803</v>
      </c>
      <c r="C1427" s="35">
        <v>31444</v>
      </c>
      <c r="D1427" s="35">
        <v>35</v>
      </c>
      <c r="E1427" s="35">
        <v>4</v>
      </c>
      <c r="F1427" s="28">
        <f t="shared" si="44"/>
        <v>-0.88571428571428568</v>
      </c>
      <c r="G1427" s="29">
        <f t="shared" si="45"/>
        <v>1.2721027859051011E-4</v>
      </c>
    </row>
    <row r="1428" spans="1:7" x14ac:dyDescent="0.25">
      <c r="A1428" s="25" t="s">
        <v>2804</v>
      </c>
      <c r="B1428" s="26" t="s">
        <v>2805</v>
      </c>
      <c r="C1428" s="35">
        <v>4108</v>
      </c>
      <c r="D1428" s="35">
        <v>2</v>
      </c>
      <c r="E1428" s="35">
        <v>4</v>
      </c>
      <c r="F1428" s="28">
        <f t="shared" si="44"/>
        <v>1</v>
      </c>
      <c r="G1428" s="29">
        <f t="shared" si="45"/>
        <v>9.7370983446932818E-4</v>
      </c>
    </row>
    <row r="1429" spans="1:7" x14ac:dyDescent="0.25">
      <c r="A1429" s="31" t="s">
        <v>2806</v>
      </c>
      <c r="B1429" s="32" t="s">
        <v>2807</v>
      </c>
      <c r="C1429" s="35">
        <v>22378</v>
      </c>
      <c r="D1429" s="35">
        <v>0</v>
      </c>
      <c r="E1429" s="35">
        <v>4</v>
      </c>
      <c r="F1429" s="28" t="e">
        <f t="shared" si="44"/>
        <v>#DIV/0!</v>
      </c>
      <c r="G1429" s="29">
        <f t="shared" si="45"/>
        <v>1.78746983644651E-4</v>
      </c>
    </row>
    <row r="1430" spans="1:7" x14ac:dyDescent="0.25">
      <c r="A1430" s="25" t="s">
        <v>2808</v>
      </c>
      <c r="B1430" s="26" t="s">
        <v>2809</v>
      </c>
      <c r="C1430" s="35">
        <v>20423</v>
      </c>
      <c r="D1430" s="35">
        <v>2</v>
      </c>
      <c r="E1430" s="35">
        <v>4</v>
      </c>
      <c r="F1430" s="28">
        <f t="shared" si="44"/>
        <v>1</v>
      </c>
      <c r="G1430" s="29">
        <f t="shared" si="45"/>
        <v>1.9585761151642755E-4</v>
      </c>
    </row>
    <row r="1431" spans="1:7" x14ac:dyDescent="0.25">
      <c r="A1431" s="31" t="s">
        <v>2810</v>
      </c>
      <c r="B1431" s="32" t="s">
        <v>2811</v>
      </c>
      <c r="C1431" s="35">
        <v>9811</v>
      </c>
      <c r="D1431" s="35">
        <v>30</v>
      </c>
      <c r="E1431" s="35">
        <v>4</v>
      </c>
      <c r="F1431" s="28">
        <f t="shared" si="44"/>
        <v>-0.8666666666666667</v>
      </c>
      <c r="G1431" s="29">
        <f t="shared" si="45"/>
        <v>4.0770563653042501E-4</v>
      </c>
    </row>
    <row r="1432" spans="1:7" x14ac:dyDescent="0.25">
      <c r="A1432" s="25" t="s">
        <v>2812</v>
      </c>
      <c r="B1432" s="26" t="s">
        <v>2813</v>
      </c>
      <c r="C1432" s="35">
        <v>335</v>
      </c>
      <c r="D1432" s="35">
        <v>0</v>
      </c>
      <c r="E1432" s="35">
        <v>4</v>
      </c>
      <c r="F1432" s="28" t="e">
        <f t="shared" si="44"/>
        <v>#DIV/0!</v>
      </c>
      <c r="G1432" s="29">
        <f t="shared" si="45"/>
        <v>1.1940298507462687E-2</v>
      </c>
    </row>
    <row r="1433" spans="1:7" ht="24" x14ac:dyDescent="0.25">
      <c r="A1433" s="31" t="s">
        <v>2814</v>
      </c>
      <c r="B1433" s="32" t="s">
        <v>2815</v>
      </c>
      <c r="C1433" s="35">
        <v>8274</v>
      </c>
      <c r="D1433" s="35">
        <v>10</v>
      </c>
      <c r="E1433" s="35">
        <v>4</v>
      </c>
      <c r="F1433" s="28">
        <f t="shared" si="44"/>
        <v>-0.6</v>
      </c>
      <c r="G1433" s="29">
        <f t="shared" si="45"/>
        <v>4.8344210780759005E-4</v>
      </c>
    </row>
    <row r="1434" spans="1:7" x14ac:dyDescent="0.25">
      <c r="A1434" s="25" t="s">
        <v>2816</v>
      </c>
      <c r="B1434" s="26" t="s">
        <v>2817</v>
      </c>
      <c r="C1434" s="35">
        <v>8698</v>
      </c>
      <c r="D1434" s="35">
        <v>4</v>
      </c>
      <c r="E1434" s="35">
        <v>4</v>
      </c>
      <c r="F1434" s="28">
        <f t="shared" si="44"/>
        <v>0</v>
      </c>
      <c r="G1434" s="29">
        <f t="shared" si="45"/>
        <v>4.5987583352494828E-4</v>
      </c>
    </row>
    <row r="1435" spans="1:7" x14ac:dyDescent="0.25">
      <c r="A1435" s="31" t="s">
        <v>2818</v>
      </c>
      <c r="B1435" s="32" t="s">
        <v>2819</v>
      </c>
      <c r="C1435" s="35">
        <v>8164</v>
      </c>
      <c r="D1435" s="35">
        <v>0</v>
      </c>
      <c r="E1435" s="35">
        <v>4</v>
      </c>
      <c r="F1435" s="28" t="e">
        <f t="shared" si="44"/>
        <v>#DIV/0!</v>
      </c>
      <c r="G1435" s="29">
        <f t="shared" si="45"/>
        <v>4.8995590396864281E-4</v>
      </c>
    </row>
    <row r="1436" spans="1:7" ht="24" x14ac:dyDescent="0.25">
      <c r="A1436" s="25" t="s">
        <v>2820</v>
      </c>
      <c r="B1436" s="26" t="s">
        <v>2821</v>
      </c>
      <c r="C1436" s="35">
        <v>288</v>
      </c>
      <c r="D1436" s="35">
        <v>0</v>
      </c>
      <c r="E1436" s="35">
        <v>4</v>
      </c>
      <c r="F1436" s="28" t="e">
        <f t="shared" si="44"/>
        <v>#DIV/0!</v>
      </c>
      <c r="G1436" s="29">
        <f t="shared" si="45"/>
        <v>1.3888888888888888E-2</v>
      </c>
    </row>
    <row r="1437" spans="1:7" x14ac:dyDescent="0.25">
      <c r="A1437" s="31" t="s">
        <v>2822</v>
      </c>
      <c r="B1437" s="32" t="s">
        <v>2823</v>
      </c>
      <c r="C1437" s="35">
        <v>3798</v>
      </c>
      <c r="D1437" s="35">
        <v>2</v>
      </c>
      <c r="E1437" s="35">
        <v>4</v>
      </c>
      <c r="F1437" s="28">
        <f t="shared" si="44"/>
        <v>1</v>
      </c>
      <c r="G1437" s="29">
        <f t="shared" si="45"/>
        <v>1.05318588730911E-3</v>
      </c>
    </row>
    <row r="1438" spans="1:7" x14ac:dyDescent="0.25">
      <c r="A1438" s="25" t="s">
        <v>2824</v>
      </c>
      <c r="B1438" s="26" t="s">
        <v>2825</v>
      </c>
      <c r="C1438" s="35">
        <v>6176</v>
      </c>
      <c r="D1438" s="35">
        <v>22</v>
      </c>
      <c r="E1438" s="35">
        <v>4</v>
      </c>
      <c r="F1438" s="28">
        <f t="shared" si="44"/>
        <v>-0.81818181818181823</v>
      </c>
      <c r="G1438" s="29">
        <f t="shared" si="45"/>
        <v>6.4766839378238344E-4</v>
      </c>
    </row>
    <row r="1439" spans="1:7" x14ac:dyDescent="0.25">
      <c r="A1439" s="31" t="s">
        <v>2826</v>
      </c>
      <c r="B1439" s="32" t="s">
        <v>2827</v>
      </c>
      <c r="C1439" s="35">
        <v>607</v>
      </c>
      <c r="D1439" s="35">
        <v>0</v>
      </c>
      <c r="E1439" s="35">
        <v>4</v>
      </c>
      <c r="F1439" s="28" t="e">
        <f t="shared" si="44"/>
        <v>#DIV/0!</v>
      </c>
      <c r="G1439" s="29">
        <f t="shared" si="45"/>
        <v>6.5897858319604614E-3</v>
      </c>
    </row>
    <row r="1440" spans="1:7" x14ac:dyDescent="0.25">
      <c r="A1440" s="25" t="s">
        <v>2828</v>
      </c>
      <c r="B1440" s="26" t="s">
        <v>2829</v>
      </c>
      <c r="C1440" s="35">
        <v>2091</v>
      </c>
      <c r="D1440" s="35">
        <v>6</v>
      </c>
      <c r="E1440" s="35">
        <v>4</v>
      </c>
      <c r="F1440" s="28">
        <f t="shared" si="44"/>
        <v>-0.33333333333333331</v>
      </c>
      <c r="G1440" s="29">
        <f t="shared" si="45"/>
        <v>1.9129603060736491E-3</v>
      </c>
    </row>
    <row r="1441" spans="1:7" x14ac:dyDescent="0.25">
      <c r="A1441" s="31" t="s">
        <v>2830</v>
      </c>
      <c r="B1441" s="32" t="s">
        <v>2831</v>
      </c>
      <c r="C1441" s="35">
        <v>45785</v>
      </c>
      <c r="D1441" s="35">
        <v>87</v>
      </c>
      <c r="E1441" s="35">
        <v>4</v>
      </c>
      <c r="F1441" s="28">
        <f t="shared" si="44"/>
        <v>-0.95402298850574707</v>
      </c>
      <c r="G1441" s="29">
        <f t="shared" si="45"/>
        <v>8.736485748607623E-5</v>
      </c>
    </row>
    <row r="1442" spans="1:7" x14ac:dyDescent="0.25">
      <c r="A1442" s="25" t="s">
        <v>2832</v>
      </c>
      <c r="B1442" s="26" t="s">
        <v>2833</v>
      </c>
      <c r="C1442" s="35">
        <v>18076</v>
      </c>
      <c r="D1442" s="35">
        <v>9</v>
      </c>
      <c r="E1442" s="35">
        <v>4</v>
      </c>
      <c r="F1442" s="28">
        <f t="shared" si="44"/>
        <v>-0.55555555555555558</v>
      </c>
      <c r="G1442" s="29">
        <f t="shared" si="45"/>
        <v>2.2128789555211331E-4</v>
      </c>
    </row>
    <row r="1443" spans="1:7" x14ac:dyDescent="0.25">
      <c r="A1443" s="31" t="s">
        <v>2834</v>
      </c>
      <c r="B1443" s="32" t="s">
        <v>2835</v>
      </c>
      <c r="C1443" s="35">
        <v>3754</v>
      </c>
      <c r="D1443" s="35">
        <v>2</v>
      </c>
      <c r="E1443" s="35">
        <v>4</v>
      </c>
      <c r="F1443" s="28">
        <f t="shared" si="44"/>
        <v>1</v>
      </c>
      <c r="G1443" s="29">
        <f t="shared" si="45"/>
        <v>1.0655301012253596E-3</v>
      </c>
    </row>
    <row r="1444" spans="1:7" x14ac:dyDescent="0.25">
      <c r="A1444" s="25" t="s">
        <v>2836</v>
      </c>
      <c r="B1444" s="26" t="s">
        <v>2837</v>
      </c>
      <c r="C1444" s="35">
        <v>38281</v>
      </c>
      <c r="D1444" s="35">
        <v>3</v>
      </c>
      <c r="E1444" s="35">
        <v>4</v>
      </c>
      <c r="F1444" s="28">
        <f t="shared" si="44"/>
        <v>0.33333333333333331</v>
      </c>
      <c r="G1444" s="29">
        <f t="shared" si="45"/>
        <v>1.0449047830516445E-4</v>
      </c>
    </row>
    <row r="1445" spans="1:7" x14ac:dyDescent="0.25">
      <c r="A1445" s="31" t="s">
        <v>2838</v>
      </c>
      <c r="B1445" s="32" t="s">
        <v>2839</v>
      </c>
      <c r="C1445" s="35">
        <v>11484</v>
      </c>
      <c r="D1445" s="35">
        <v>1</v>
      </c>
      <c r="E1445" s="35">
        <v>4</v>
      </c>
      <c r="F1445" s="28">
        <f t="shared" si="44"/>
        <v>3</v>
      </c>
      <c r="G1445" s="29">
        <f t="shared" si="45"/>
        <v>3.4831069313827936E-4</v>
      </c>
    </row>
    <row r="1446" spans="1:7" ht="24" x14ac:dyDescent="0.25">
      <c r="A1446" s="25" t="s">
        <v>2840</v>
      </c>
      <c r="B1446" s="26" t="s">
        <v>2841</v>
      </c>
      <c r="C1446" s="35">
        <v>65106</v>
      </c>
      <c r="D1446" s="35">
        <v>7</v>
      </c>
      <c r="E1446" s="35">
        <v>4</v>
      </c>
      <c r="F1446" s="28">
        <f t="shared" si="44"/>
        <v>-0.42857142857142855</v>
      </c>
      <c r="G1446" s="29">
        <f t="shared" si="45"/>
        <v>6.1438269898319667E-5</v>
      </c>
    </row>
    <row r="1447" spans="1:7" x14ac:dyDescent="0.25">
      <c r="A1447" s="31" t="s">
        <v>2842</v>
      </c>
      <c r="B1447" s="32" t="s">
        <v>2843</v>
      </c>
      <c r="C1447" s="35">
        <v>81</v>
      </c>
      <c r="D1447" s="35">
        <v>0</v>
      </c>
      <c r="E1447" s="35">
        <v>4</v>
      </c>
      <c r="F1447" s="28" t="e">
        <f t="shared" si="44"/>
        <v>#DIV/0!</v>
      </c>
      <c r="G1447" s="29">
        <f t="shared" si="45"/>
        <v>4.9382716049382713E-2</v>
      </c>
    </row>
    <row r="1448" spans="1:7" x14ac:dyDescent="0.25">
      <c r="A1448" s="25" t="s">
        <v>2844</v>
      </c>
      <c r="B1448" s="26" t="s">
        <v>2845</v>
      </c>
      <c r="C1448" s="35">
        <v>14</v>
      </c>
      <c r="D1448" s="35">
        <v>0</v>
      </c>
      <c r="E1448" s="35">
        <v>4</v>
      </c>
      <c r="F1448" s="28" t="e">
        <f t="shared" si="44"/>
        <v>#DIV/0!</v>
      </c>
      <c r="G1448" s="29">
        <f t="shared" si="45"/>
        <v>0.2857142857142857</v>
      </c>
    </row>
    <row r="1449" spans="1:7" x14ac:dyDescent="0.25">
      <c r="A1449" s="31" t="s">
        <v>2846</v>
      </c>
      <c r="B1449" s="32" t="s">
        <v>2847</v>
      </c>
      <c r="C1449" s="35">
        <v>2139</v>
      </c>
      <c r="D1449" s="35">
        <v>0</v>
      </c>
      <c r="E1449" s="35">
        <v>3</v>
      </c>
      <c r="F1449" s="28" t="e">
        <f t="shared" si="44"/>
        <v>#DIV/0!</v>
      </c>
      <c r="G1449" s="29">
        <f t="shared" si="45"/>
        <v>1.4025245441795231E-3</v>
      </c>
    </row>
    <row r="1450" spans="1:7" x14ac:dyDescent="0.25">
      <c r="A1450" s="25" t="s">
        <v>2848</v>
      </c>
      <c r="B1450" s="26" t="s">
        <v>2849</v>
      </c>
      <c r="C1450" s="35">
        <v>51245</v>
      </c>
      <c r="D1450" s="35">
        <v>16</v>
      </c>
      <c r="E1450" s="35">
        <v>3</v>
      </c>
      <c r="F1450" s="28">
        <f t="shared" si="44"/>
        <v>-0.8125</v>
      </c>
      <c r="G1450" s="29">
        <f t="shared" si="45"/>
        <v>5.8542296809444823E-5</v>
      </c>
    </row>
    <row r="1451" spans="1:7" x14ac:dyDescent="0.25">
      <c r="A1451" s="31" t="s">
        <v>2850</v>
      </c>
      <c r="B1451" s="32" t="s">
        <v>2851</v>
      </c>
      <c r="C1451" s="35">
        <v>17574</v>
      </c>
      <c r="D1451" s="35">
        <v>0</v>
      </c>
      <c r="E1451" s="35">
        <v>3</v>
      </c>
      <c r="F1451" s="28" t="e">
        <f t="shared" si="44"/>
        <v>#DIV/0!</v>
      </c>
      <c r="G1451" s="29">
        <f t="shared" si="45"/>
        <v>1.707067258449983E-4</v>
      </c>
    </row>
    <row r="1452" spans="1:7" x14ac:dyDescent="0.25">
      <c r="A1452" s="25" t="s">
        <v>2852</v>
      </c>
      <c r="B1452" s="26" t="s">
        <v>2853</v>
      </c>
      <c r="C1452" s="35">
        <v>7541</v>
      </c>
      <c r="D1452" s="35">
        <v>2</v>
      </c>
      <c r="E1452" s="35">
        <v>3</v>
      </c>
      <c r="F1452" s="28">
        <f t="shared" si="44"/>
        <v>0.5</v>
      </c>
      <c r="G1452" s="29">
        <f t="shared" si="45"/>
        <v>3.9782522211908233E-4</v>
      </c>
    </row>
    <row r="1453" spans="1:7" ht="24" x14ac:dyDescent="0.25">
      <c r="A1453" s="31" t="s">
        <v>2854</v>
      </c>
      <c r="B1453" s="32" t="s">
        <v>2855</v>
      </c>
      <c r="C1453" s="35">
        <v>1975</v>
      </c>
      <c r="D1453" s="35">
        <v>0</v>
      </c>
      <c r="E1453" s="35">
        <v>3</v>
      </c>
      <c r="F1453" s="28" t="e">
        <f t="shared" si="44"/>
        <v>#DIV/0!</v>
      </c>
      <c r="G1453" s="29">
        <f t="shared" si="45"/>
        <v>1.5189873417721519E-3</v>
      </c>
    </row>
    <row r="1454" spans="1:7" x14ac:dyDescent="0.25">
      <c r="A1454" s="25" t="s">
        <v>2856</v>
      </c>
      <c r="B1454" s="26" t="s">
        <v>2857</v>
      </c>
      <c r="C1454" s="35">
        <v>12257</v>
      </c>
      <c r="D1454" s="35">
        <v>0</v>
      </c>
      <c r="E1454" s="35">
        <v>3</v>
      </c>
      <c r="F1454" s="28" t="e">
        <f t="shared" si="44"/>
        <v>#DIV/0!</v>
      </c>
      <c r="G1454" s="29">
        <f t="shared" si="45"/>
        <v>2.4475809741372279E-4</v>
      </c>
    </row>
    <row r="1455" spans="1:7" x14ac:dyDescent="0.25">
      <c r="A1455" s="31" t="s">
        <v>2858</v>
      </c>
      <c r="B1455" s="32" t="s">
        <v>1979</v>
      </c>
      <c r="C1455" s="35">
        <v>101419</v>
      </c>
      <c r="D1455" s="35">
        <v>6</v>
      </c>
      <c r="E1455" s="35">
        <v>3</v>
      </c>
      <c r="F1455" s="28">
        <f t="shared" si="44"/>
        <v>-0.5</v>
      </c>
      <c r="G1455" s="34">
        <f t="shared" si="45"/>
        <v>2.9580256165018388E-5</v>
      </c>
    </row>
    <row r="1456" spans="1:7" x14ac:dyDescent="0.25">
      <c r="A1456" s="25" t="s">
        <v>2859</v>
      </c>
      <c r="B1456" s="26" t="s">
        <v>2860</v>
      </c>
      <c r="C1456" s="35">
        <v>21486</v>
      </c>
      <c r="D1456" s="35">
        <v>0</v>
      </c>
      <c r="E1456" s="35">
        <v>3</v>
      </c>
      <c r="F1456" s="28" t="e">
        <f t="shared" si="44"/>
        <v>#DIV/0!</v>
      </c>
      <c r="G1456" s="29">
        <f t="shared" si="45"/>
        <v>1.3962580284836637E-4</v>
      </c>
    </row>
    <row r="1457" spans="1:7" x14ac:dyDescent="0.25">
      <c r="A1457" s="31" t="s">
        <v>2861</v>
      </c>
      <c r="B1457" s="32" t="s">
        <v>2565</v>
      </c>
      <c r="C1457" s="35">
        <v>1375</v>
      </c>
      <c r="D1457" s="35">
        <v>0</v>
      </c>
      <c r="E1457" s="35">
        <v>3</v>
      </c>
      <c r="F1457" s="28" t="e">
        <f t="shared" si="44"/>
        <v>#DIV/0!</v>
      </c>
      <c r="G1457" s="29">
        <f t="shared" si="45"/>
        <v>2.1818181818181819E-3</v>
      </c>
    </row>
    <row r="1458" spans="1:7" ht="24" x14ac:dyDescent="0.25">
      <c r="A1458" s="25" t="s">
        <v>2862</v>
      </c>
      <c r="B1458" s="26" t="s">
        <v>2863</v>
      </c>
      <c r="C1458" s="35">
        <v>28811</v>
      </c>
      <c r="D1458" s="35">
        <v>62</v>
      </c>
      <c r="E1458" s="35">
        <v>3</v>
      </c>
      <c r="F1458" s="28">
        <f t="shared" si="44"/>
        <v>-0.95161290322580649</v>
      </c>
      <c r="G1458" s="29">
        <f t="shared" si="45"/>
        <v>1.0412689597723092E-4</v>
      </c>
    </row>
    <row r="1459" spans="1:7" x14ac:dyDescent="0.25">
      <c r="A1459" s="31" t="s">
        <v>2864</v>
      </c>
      <c r="B1459" s="32" t="s">
        <v>2865</v>
      </c>
      <c r="C1459" s="35">
        <v>20535</v>
      </c>
      <c r="D1459" s="35">
        <v>3</v>
      </c>
      <c r="E1459" s="35">
        <v>3</v>
      </c>
      <c r="F1459" s="28">
        <f t="shared" si="44"/>
        <v>0</v>
      </c>
      <c r="G1459" s="29">
        <f t="shared" si="45"/>
        <v>1.4609203798392987E-4</v>
      </c>
    </row>
    <row r="1460" spans="1:7" ht="24" x14ac:dyDescent="0.25">
      <c r="A1460" s="25" t="s">
        <v>2866</v>
      </c>
      <c r="B1460" s="26" t="s">
        <v>2867</v>
      </c>
      <c r="C1460" s="35">
        <v>754</v>
      </c>
      <c r="D1460" s="35">
        <v>0</v>
      </c>
      <c r="E1460" s="35">
        <v>3</v>
      </c>
      <c r="F1460" s="28" t="e">
        <f t="shared" si="44"/>
        <v>#DIV/0!</v>
      </c>
      <c r="G1460" s="29">
        <f t="shared" si="45"/>
        <v>3.9787798408488064E-3</v>
      </c>
    </row>
    <row r="1461" spans="1:7" x14ac:dyDescent="0.25">
      <c r="A1461" s="31" t="s">
        <v>2868</v>
      </c>
      <c r="B1461" s="32" t="s">
        <v>2869</v>
      </c>
      <c r="C1461" s="35">
        <v>2140</v>
      </c>
      <c r="D1461" s="35">
        <v>0</v>
      </c>
      <c r="E1461" s="35">
        <v>3</v>
      </c>
      <c r="F1461" s="28" t="e">
        <f t="shared" si="44"/>
        <v>#DIV/0!</v>
      </c>
      <c r="G1461" s="29">
        <f t="shared" si="45"/>
        <v>1.4018691588785046E-3</v>
      </c>
    </row>
    <row r="1462" spans="1:7" x14ac:dyDescent="0.25">
      <c r="A1462" s="25" t="s">
        <v>2870</v>
      </c>
      <c r="B1462" s="26" t="s">
        <v>2871</v>
      </c>
      <c r="C1462" s="35">
        <v>79</v>
      </c>
      <c r="D1462" s="35">
        <v>0</v>
      </c>
      <c r="E1462" s="35">
        <v>3</v>
      </c>
      <c r="F1462" s="28" t="e">
        <f t="shared" si="44"/>
        <v>#DIV/0!</v>
      </c>
      <c r="G1462" s="29">
        <f t="shared" si="45"/>
        <v>3.7974683544303799E-2</v>
      </c>
    </row>
    <row r="1463" spans="1:7" ht="24" x14ac:dyDescent="0.25">
      <c r="A1463" s="31" t="s">
        <v>2872</v>
      </c>
      <c r="B1463" s="32" t="s">
        <v>2873</v>
      </c>
      <c r="C1463" s="35">
        <v>4346</v>
      </c>
      <c r="D1463" s="35">
        <v>1</v>
      </c>
      <c r="E1463" s="35">
        <v>3</v>
      </c>
      <c r="F1463" s="28">
        <f t="shared" si="44"/>
        <v>2</v>
      </c>
      <c r="G1463" s="29">
        <f t="shared" si="45"/>
        <v>6.9028992176714218E-4</v>
      </c>
    </row>
    <row r="1464" spans="1:7" x14ac:dyDescent="0.25">
      <c r="A1464" s="25" t="s">
        <v>2874</v>
      </c>
      <c r="B1464" s="26" t="s">
        <v>2875</v>
      </c>
      <c r="C1464" s="35">
        <v>5943</v>
      </c>
      <c r="D1464" s="35">
        <v>0</v>
      </c>
      <c r="E1464" s="35">
        <v>3</v>
      </c>
      <c r="F1464" s="28" t="e">
        <f t="shared" si="44"/>
        <v>#DIV/0!</v>
      </c>
      <c r="G1464" s="29">
        <f t="shared" si="45"/>
        <v>5.0479555779909136E-4</v>
      </c>
    </row>
    <row r="1465" spans="1:7" ht="24" x14ac:dyDescent="0.25">
      <c r="A1465" s="31" t="s">
        <v>2876</v>
      </c>
      <c r="B1465" s="32" t="s">
        <v>2877</v>
      </c>
      <c r="C1465" s="35">
        <v>1712</v>
      </c>
      <c r="D1465" s="35">
        <v>6</v>
      </c>
      <c r="E1465" s="35">
        <v>3</v>
      </c>
      <c r="F1465" s="28">
        <f t="shared" si="44"/>
        <v>-0.5</v>
      </c>
      <c r="G1465" s="29">
        <f t="shared" si="45"/>
        <v>1.7523364485981308E-3</v>
      </c>
    </row>
    <row r="1466" spans="1:7" x14ac:dyDescent="0.25">
      <c r="A1466" s="25" t="s">
        <v>2878</v>
      </c>
      <c r="B1466" s="26" t="s">
        <v>2879</v>
      </c>
      <c r="C1466" s="35">
        <v>15990</v>
      </c>
      <c r="D1466" s="35">
        <v>5</v>
      </c>
      <c r="E1466" s="35">
        <v>3</v>
      </c>
      <c r="F1466" s="28">
        <f t="shared" si="44"/>
        <v>-0.4</v>
      </c>
      <c r="G1466" s="29">
        <f t="shared" si="45"/>
        <v>1.876172607879925E-4</v>
      </c>
    </row>
    <row r="1467" spans="1:7" x14ac:dyDescent="0.25">
      <c r="A1467" s="31" t="s">
        <v>2880</v>
      </c>
      <c r="B1467" s="32" t="s">
        <v>2881</v>
      </c>
      <c r="C1467" s="35">
        <v>22518</v>
      </c>
      <c r="D1467" s="35">
        <v>5</v>
      </c>
      <c r="E1467" s="35">
        <v>3</v>
      </c>
      <c r="F1467" s="28">
        <f t="shared" si="44"/>
        <v>-0.4</v>
      </c>
      <c r="G1467" s="29">
        <f t="shared" si="45"/>
        <v>1.332267519317879E-4</v>
      </c>
    </row>
    <row r="1468" spans="1:7" ht="24" x14ac:dyDescent="0.25">
      <c r="A1468" s="25" t="s">
        <v>2882</v>
      </c>
      <c r="B1468" s="26" t="s">
        <v>2883</v>
      </c>
      <c r="C1468" s="35">
        <v>3165</v>
      </c>
      <c r="D1468" s="35">
        <v>0</v>
      </c>
      <c r="E1468" s="35">
        <v>3</v>
      </c>
      <c r="F1468" s="28" t="e">
        <f t="shared" si="44"/>
        <v>#DIV/0!</v>
      </c>
      <c r="G1468" s="29">
        <f t="shared" si="45"/>
        <v>9.4786729857819908E-4</v>
      </c>
    </row>
    <row r="1469" spans="1:7" ht="24" x14ac:dyDescent="0.25">
      <c r="A1469" s="31" t="s">
        <v>2884</v>
      </c>
      <c r="B1469" s="32" t="s">
        <v>2885</v>
      </c>
      <c r="C1469" s="35">
        <v>1037</v>
      </c>
      <c r="D1469" s="35">
        <v>12</v>
      </c>
      <c r="E1469" s="35">
        <v>3</v>
      </c>
      <c r="F1469" s="28">
        <f t="shared" si="44"/>
        <v>-0.75</v>
      </c>
      <c r="G1469" s="29">
        <f t="shared" si="45"/>
        <v>2.8929604628736743E-3</v>
      </c>
    </row>
    <row r="1470" spans="1:7" x14ac:dyDescent="0.25">
      <c r="A1470" s="25" t="s">
        <v>2886</v>
      </c>
      <c r="B1470" s="26" t="s">
        <v>2887</v>
      </c>
      <c r="C1470" s="35">
        <v>5724</v>
      </c>
      <c r="D1470" s="35">
        <v>0</v>
      </c>
      <c r="E1470" s="35">
        <v>3</v>
      </c>
      <c r="F1470" s="28" t="e">
        <f t="shared" si="44"/>
        <v>#DIV/0!</v>
      </c>
      <c r="G1470" s="29">
        <f t="shared" si="45"/>
        <v>5.2410901467505244E-4</v>
      </c>
    </row>
    <row r="1471" spans="1:7" ht="24" x14ac:dyDescent="0.25">
      <c r="A1471" s="31" t="s">
        <v>2888</v>
      </c>
      <c r="B1471" s="32" t="s">
        <v>2889</v>
      </c>
      <c r="C1471" s="35">
        <v>5705</v>
      </c>
      <c r="D1471" s="35">
        <v>10</v>
      </c>
      <c r="E1471" s="35">
        <v>3</v>
      </c>
      <c r="F1471" s="28">
        <f t="shared" si="44"/>
        <v>-0.7</v>
      </c>
      <c r="G1471" s="29">
        <f t="shared" si="45"/>
        <v>5.258545135845749E-4</v>
      </c>
    </row>
    <row r="1472" spans="1:7" x14ac:dyDescent="0.25">
      <c r="A1472" s="25" t="s">
        <v>2890</v>
      </c>
      <c r="B1472" s="26" t="s">
        <v>2891</v>
      </c>
      <c r="C1472" s="35">
        <v>58</v>
      </c>
      <c r="D1472" s="35">
        <v>0</v>
      </c>
      <c r="E1472" s="35">
        <v>3</v>
      </c>
      <c r="F1472" s="28" t="e">
        <f t="shared" si="44"/>
        <v>#DIV/0!</v>
      </c>
      <c r="G1472" s="29">
        <f t="shared" si="45"/>
        <v>5.1724137931034482E-2</v>
      </c>
    </row>
    <row r="1473" spans="1:7" x14ac:dyDescent="0.25">
      <c r="A1473" s="31" t="s">
        <v>2892</v>
      </c>
      <c r="B1473" s="32" t="s">
        <v>2893</v>
      </c>
      <c r="C1473" s="35">
        <v>19131</v>
      </c>
      <c r="D1473" s="35">
        <v>113</v>
      </c>
      <c r="E1473" s="35">
        <v>3</v>
      </c>
      <c r="F1473" s="28">
        <f t="shared" si="44"/>
        <v>-0.97345132743362828</v>
      </c>
      <c r="G1473" s="29">
        <f t="shared" si="45"/>
        <v>1.5681354869060687E-4</v>
      </c>
    </row>
    <row r="1474" spans="1:7" x14ac:dyDescent="0.25">
      <c r="A1474" s="25" t="s">
        <v>2894</v>
      </c>
      <c r="B1474" s="26" t="s">
        <v>2895</v>
      </c>
      <c r="C1474" s="35">
        <v>27651</v>
      </c>
      <c r="D1474" s="35">
        <v>4</v>
      </c>
      <c r="E1474" s="35">
        <v>3</v>
      </c>
      <c r="F1474" s="28">
        <f t="shared" si="44"/>
        <v>-0.25</v>
      </c>
      <c r="G1474" s="29">
        <f t="shared" si="45"/>
        <v>1.0849517196484756E-4</v>
      </c>
    </row>
    <row r="1475" spans="1:7" x14ac:dyDescent="0.25">
      <c r="A1475" s="31" t="s">
        <v>2896</v>
      </c>
      <c r="B1475" s="32" t="s">
        <v>2897</v>
      </c>
      <c r="C1475" s="35">
        <v>208141</v>
      </c>
      <c r="D1475" s="35">
        <v>1</v>
      </c>
      <c r="E1475" s="35">
        <v>3</v>
      </c>
      <c r="F1475" s="28">
        <f t="shared" si="44"/>
        <v>2</v>
      </c>
      <c r="G1475" s="34">
        <f t="shared" si="45"/>
        <v>1.4413306364435647E-5</v>
      </c>
    </row>
    <row r="1476" spans="1:7" ht="24" x14ac:dyDescent="0.25">
      <c r="A1476" s="25" t="s">
        <v>2898</v>
      </c>
      <c r="B1476" s="26" t="s">
        <v>2899</v>
      </c>
      <c r="C1476" s="35">
        <v>22337</v>
      </c>
      <c r="D1476" s="35">
        <v>5</v>
      </c>
      <c r="E1476" s="35">
        <v>3</v>
      </c>
      <c r="F1476" s="28">
        <f t="shared" si="44"/>
        <v>-0.4</v>
      </c>
      <c r="G1476" s="29">
        <f t="shared" si="45"/>
        <v>1.3430630791959528E-4</v>
      </c>
    </row>
    <row r="1477" spans="1:7" ht="24" x14ac:dyDescent="0.25">
      <c r="A1477" s="31" t="s">
        <v>2900</v>
      </c>
      <c r="B1477" s="32" t="s">
        <v>2901</v>
      </c>
      <c r="C1477" s="35">
        <v>5980</v>
      </c>
      <c r="D1477" s="35">
        <v>4</v>
      </c>
      <c r="E1477" s="35">
        <v>3</v>
      </c>
      <c r="F1477" s="28">
        <f t="shared" si="44"/>
        <v>-0.25</v>
      </c>
      <c r="G1477" s="29">
        <f t="shared" si="45"/>
        <v>5.0167224080267553E-4</v>
      </c>
    </row>
    <row r="1478" spans="1:7" x14ac:dyDescent="0.25">
      <c r="A1478" s="25" t="s">
        <v>2902</v>
      </c>
      <c r="B1478" s="26" t="s">
        <v>2903</v>
      </c>
      <c r="C1478" s="35">
        <v>6464</v>
      </c>
      <c r="D1478" s="35">
        <v>0</v>
      </c>
      <c r="E1478" s="35">
        <v>3</v>
      </c>
      <c r="F1478" s="28" t="e">
        <f t="shared" si="44"/>
        <v>#DIV/0!</v>
      </c>
      <c r="G1478" s="29">
        <f t="shared" si="45"/>
        <v>4.6410891089108909E-4</v>
      </c>
    </row>
    <row r="1479" spans="1:7" x14ac:dyDescent="0.25">
      <c r="A1479" s="31" t="s">
        <v>2904</v>
      </c>
      <c r="B1479" s="32" t="s">
        <v>2905</v>
      </c>
      <c r="C1479" s="35">
        <v>2513</v>
      </c>
      <c r="D1479" s="35">
        <v>5</v>
      </c>
      <c r="E1479" s="35">
        <v>3</v>
      </c>
      <c r="F1479" s="28">
        <f t="shared" si="44"/>
        <v>-0.4</v>
      </c>
      <c r="G1479" s="29">
        <f t="shared" si="45"/>
        <v>1.1937922801432551E-3</v>
      </c>
    </row>
    <row r="1480" spans="1:7" x14ac:dyDescent="0.25">
      <c r="A1480" s="25" t="s">
        <v>2906</v>
      </c>
      <c r="B1480" s="26" t="s">
        <v>2907</v>
      </c>
      <c r="C1480" s="35">
        <v>5085</v>
      </c>
      <c r="D1480" s="35">
        <v>0</v>
      </c>
      <c r="E1480" s="35">
        <v>3</v>
      </c>
      <c r="F1480" s="28" t="e">
        <f t="shared" ref="F1480:F1543" si="46">(E1480-D1480)/D1480</f>
        <v>#DIV/0!</v>
      </c>
      <c r="G1480" s="29">
        <f t="shared" ref="G1480:G1543" si="47">E1480/C1480</f>
        <v>5.8997050147492625E-4</v>
      </c>
    </row>
    <row r="1481" spans="1:7" ht="24" x14ac:dyDescent="0.25">
      <c r="A1481" s="31" t="s">
        <v>2908</v>
      </c>
      <c r="B1481" s="32" t="s">
        <v>2909</v>
      </c>
      <c r="C1481" s="35">
        <v>458</v>
      </c>
      <c r="D1481" s="35">
        <v>0</v>
      </c>
      <c r="E1481" s="35">
        <v>3</v>
      </c>
      <c r="F1481" s="28" t="e">
        <f t="shared" si="46"/>
        <v>#DIV/0!</v>
      </c>
      <c r="G1481" s="29">
        <f t="shared" si="47"/>
        <v>6.5502183406113534E-3</v>
      </c>
    </row>
    <row r="1482" spans="1:7" ht="24" x14ac:dyDescent="0.25">
      <c r="A1482" s="25" t="s">
        <v>2910</v>
      </c>
      <c r="B1482" s="26" t="s">
        <v>2911</v>
      </c>
      <c r="C1482" s="35">
        <v>17</v>
      </c>
      <c r="D1482" s="35">
        <v>0</v>
      </c>
      <c r="E1482" s="35">
        <v>3</v>
      </c>
      <c r="F1482" s="28" t="e">
        <f t="shared" si="46"/>
        <v>#DIV/0!</v>
      </c>
      <c r="G1482" s="29">
        <f t="shared" si="47"/>
        <v>0.17647058823529413</v>
      </c>
    </row>
    <row r="1483" spans="1:7" ht="24" x14ac:dyDescent="0.25">
      <c r="A1483" s="31" t="s">
        <v>2912</v>
      </c>
      <c r="B1483" s="32" t="s">
        <v>2913</v>
      </c>
      <c r="C1483" s="35">
        <v>5929</v>
      </c>
      <c r="D1483" s="35">
        <v>0</v>
      </c>
      <c r="E1483" s="35">
        <v>3</v>
      </c>
      <c r="F1483" s="28" t="e">
        <f t="shared" si="46"/>
        <v>#DIV/0!</v>
      </c>
      <c r="G1483" s="29">
        <f t="shared" si="47"/>
        <v>5.0598751897453192E-4</v>
      </c>
    </row>
    <row r="1484" spans="1:7" x14ac:dyDescent="0.25">
      <c r="A1484" s="25" t="s">
        <v>2914</v>
      </c>
      <c r="B1484" s="26" t="s">
        <v>2915</v>
      </c>
      <c r="C1484" s="35">
        <v>8949</v>
      </c>
      <c r="D1484" s="35">
        <v>2</v>
      </c>
      <c r="E1484" s="35">
        <v>3</v>
      </c>
      <c r="F1484" s="28">
        <f t="shared" si="46"/>
        <v>0.5</v>
      </c>
      <c r="G1484" s="29">
        <f t="shared" si="47"/>
        <v>3.3523298692591353E-4</v>
      </c>
    </row>
    <row r="1485" spans="1:7" ht="24" x14ac:dyDescent="0.25">
      <c r="A1485" s="31" t="s">
        <v>2916</v>
      </c>
      <c r="B1485" s="32" t="s">
        <v>2917</v>
      </c>
      <c r="C1485" s="35">
        <v>783</v>
      </c>
      <c r="D1485" s="35">
        <v>116</v>
      </c>
      <c r="E1485" s="35">
        <v>3</v>
      </c>
      <c r="F1485" s="28">
        <f t="shared" si="46"/>
        <v>-0.97413793103448276</v>
      </c>
      <c r="G1485" s="29">
        <f t="shared" si="47"/>
        <v>3.8314176245210726E-3</v>
      </c>
    </row>
    <row r="1486" spans="1:7" ht="24" x14ac:dyDescent="0.25">
      <c r="A1486" s="25" t="s">
        <v>2918</v>
      </c>
      <c r="B1486" s="26" t="s">
        <v>2919</v>
      </c>
      <c r="C1486" s="35">
        <v>25013</v>
      </c>
      <c r="D1486" s="35">
        <v>0</v>
      </c>
      <c r="E1486" s="35">
        <v>3</v>
      </c>
      <c r="F1486" s="28" t="e">
        <f t="shared" si="46"/>
        <v>#DIV/0!</v>
      </c>
      <c r="G1486" s="29">
        <f t="shared" si="47"/>
        <v>1.1993763243113581E-4</v>
      </c>
    </row>
    <row r="1487" spans="1:7" x14ac:dyDescent="0.25">
      <c r="A1487" s="31" t="s">
        <v>2920</v>
      </c>
      <c r="B1487" s="32" t="s">
        <v>2921</v>
      </c>
      <c r="C1487" s="35">
        <v>9253</v>
      </c>
      <c r="D1487" s="35">
        <v>0</v>
      </c>
      <c r="E1487" s="35">
        <v>3</v>
      </c>
      <c r="F1487" s="28" t="e">
        <f t="shared" si="46"/>
        <v>#DIV/0!</v>
      </c>
      <c r="G1487" s="29">
        <f t="shared" si="47"/>
        <v>3.242191721603804E-4</v>
      </c>
    </row>
    <row r="1488" spans="1:7" ht="24" x14ac:dyDescent="0.25">
      <c r="A1488" s="25" t="s">
        <v>2922</v>
      </c>
      <c r="B1488" s="26" t="s">
        <v>2923</v>
      </c>
      <c r="C1488" s="35">
        <v>14365</v>
      </c>
      <c r="D1488" s="35">
        <v>9</v>
      </c>
      <c r="E1488" s="35">
        <v>2</v>
      </c>
      <c r="F1488" s="28">
        <f t="shared" si="46"/>
        <v>-0.77777777777777779</v>
      </c>
      <c r="G1488" s="29">
        <f t="shared" si="47"/>
        <v>1.3922728854855551E-4</v>
      </c>
    </row>
    <row r="1489" spans="1:7" x14ac:dyDescent="0.25">
      <c r="A1489" s="31" t="s">
        <v>2924</v>
      </c>
      <c r="B1489" s="32" t="s">
        <v>2925</v>
      </c>
      <c r="C1489" s="35">
        <v>63663</v>
      </c>
      <c r="D1489" s="35">
        <v>1</v>
      </c>
      <c r="E1489" s="35">
        <v>2</v>
      </c>
      <c r="F1489" s="28">
        <f t="shared" si="46"/>
        <v>1</v>
      </c>
      <c r="G1489" s="34">
        <f t="shared" si="47"/>
        <v>3.141542183057663E-5</v>
      </c>
    </row>
    <row r="1490" spans="1:7" x14ac:dyDescent="0.25">
      <c r="A1490" s="25" t="s">
        <v>2926</v>
      </c>
      <c r="B1490" s="26" t="s">
        <v>2927</v>
      </c>
      <c r="C1490" s="35">
        <v>3381</v>
      </c>
      <c r="D1490" s="35">
        <v>0</v>
      </c>
      <c r="E1490" s="35">
        <v>2</v>
      </c>
      <c r="F1490" s="28" t="e">
        <f t="shared" si="46"/>
        <v>#DIV/0!</v>
      </c>
      <c r="G1490" s="29">
        <f t="shared" si="47"/>
        <v>5.9154096421177161E-4</v>
      </c>
    </row>
    <row r="1491" spans="1:7" x14ac:dyDescent="0.25">
      <c r="A1491" s="31" t="s">
        <v>2928</v>
      </c>
      <c r="B1491" s="32" t="s">
        <v>2929</v>
      </c>
      <c r="C1491" s="35">
        <v>438</v>
      </c>
      <c r="D1491" s="35">
        <v>0</v>
      </c>
      <c r="E1491" s="35">
        <v>2</v>
      </c>
      <c r="F1491" s="28" t="e">
        <f t="shared" si="46"/>
        <v>#DIV/0!</v>
      </c>
      <c r="G1491" s="29">
        <f t="shared" si="47"/>
        <v>4.5662100456621002E-3</v>
      </c>
    </row>
    <row r="1492" spans="1:7" x14ac:dyDescent="0.25">
      <c r="A1492" s="25" t="s">
        <v>2930</v>
      </c>
      <c r="B1492" s="26" t="s">
        <v>2931</v>
      </c>
      <c r="C1492" s="35">
        <v>1530</v>
      </c>
      <c r="D1492" s="35">
        <v>1</v>
      </c>
      <c r="E1492" s="35">
        <v>2</v>
      </c>
      <c r="F1492" s="28">
        <f t="shared" si="46"/>
        <v>1</v>
      </c>
      <c r="G1492" s="29">
        <f t="shared" si="47"/>
        <v>1.30718954248366E-3</v>
      </c>
    </row>
    <row r="1493" spans="1:7" ht="24" x14ac:dyDescent="0.25">
      <c r="A1493" s="31" t="s">
        <v>2932</v>
      </c>
      <c r="B1493" s="32" t="s">
        <v>2453</v>
      </c>
      <c r="C1493" s="35">
        <v>36098</v>
      </c>
      <c r="D1493" s="35">
        <v>0</v>
      </c>
      <c r="E1493" s="35">
        <v>2</v>
      </c>
      <c r="F1493" s="28" t="e">
        <f t="shared" si="46"/>
        <v>#DIV/0!</v>
      </c>
      <c r="G1493" s="29">
        <f t="shared" si="47"/>
        <v>5.5404731564075574E-5</v>
      </c>
    </row>
    <row r="1494" spans="1:7" x14ac:dyDescent="0.25">
      <c r="A1494" s="25" t="s">
        <v>2933</v>
      </c>
      <c r="B1494" s="26" t="s">
        <v>2934</v>
      </c>
      <c r="C1494" s="35">
        <v>2017</v>
      </c>
      <c r="D1494" s="35">
        <v>0</v>
      </c>
      <c r="E1494" s="35">
        <v>2</v>
      </c>
      <c r="F1494" s="28" t="e">
        <f t="shared" si="46"/>
        <v>#DIV/0!</v>
      </c>
      <c r="G1494" s="29">
        <f t="shared" si="47"/>
        <v>9.9157164105106587E-4</v>
      </c>
    </row>
    <row r="1495" spans="1:7" x14ac:dyDescent="0.25">
      <c r="A1495" s="31" t="s">
        <v>2935</v>
      </c>
      <c r="B1495" s="32" t="s">
        <v>2936</v>
      </c>
      <c r="C1495" s="35">
        <v>418</v>
      </c>
      <c r="D1495" s="35">
        <v>0</v>
      </c>
      <c r="E1495" s="35">
        <v>2</v>
      </c>
      <c r="F1495" s="28" t="e">
        <f t="shared" si="46"/>
        <v>#DIV/0!</v>
      </c>
      <c r="G1495" s="29">
        <f t="shared" si="47"/>
        <v>4.7846889952153108E-3</v>
      </c>
    </row>
    <row r="1496" spans="1:7" x14ac:dyDescent="0.25">
      <c r="A1496" s="25" t="s">
        <v>2937</v>
      </c>
      <c r="B1496" s="26" t="s">
        <v>2938</v>
      </c>
      <c r="C1496" s="35">
        <v>37346</v>
      </c>
      <c r="D1496" s="35">
        <v>0</v>
      </c>
      <c r="E1496" s="35">
        <v>2</v>
      </c>
      <c r="F1496" s="28" t="e">
        <f t="shared" si="46"/>
        <v>#DIV/0!</v>
      </c>
      <c r="G1496" s="29">
        <f t="shared" si="47"/>
        <v>5.3553258715792856E-5</v>
      </c>
    </row>
    <row r="1497" spans="1:7" ht="24" x14ac:dyDescent="0.25">
      <c r="A1497" s="31" t="s">
        <v>2939</v>
      </c>
      <c r="B1497" s="32" t="s">
        <v>2940</v>
      </c>
      <c r="C1497" s="35">
        <v>121317</v>
      </c>
      <c r="D1497" s="35">
        <v>73</v>
      </c>
      <c r="E1497" s="35">
        <v>2</v>
      </c>
      <c r="F1497" s="28">
        <f t="shared" si="46"/>
        <v>-0.9726027397260274</v>
      </c>
      <c r="G1497" s="34">
        <f t="shared" si="47"/>
        <v>1.6485735717170717E-5</v>
      </c>
    </row>
    <row r="1498" spans="1:7" x14ac:dyDescent="0.25">
      <c r="A1498" s="25" t="s">
        <v>2941</v>
      </c>
      <c r="B1498" s="26" t="s">
        <v>2942</v>
      </c>
      <c r="C1498" s="35">
        <v>48201</v>
      </c>
      <c r="D1498" s="35">
        <v>55</v>
      </c>
      <c r="E1498" s="35">
        <v>2</v>
      </c>
      <c r="F1498" s="28">
        <f t="shared" si="46"/>
        <v>-0.96363636363636362</v>
      </c>
      <c r="G1498" s="34">
        <f t="shared" si="47"/>
        <v>4.1492915084749277E-5</v>
      </c>
    </row>
    <row r="1499" spans="1:7" ht="24" x14ac:dyDescent="0.25">
      <c r="A1499" s="31" t="s">
        <v>2943</v>
      </c>
      <c r="B1499" s="32" t="s">
        <v>2944</v>
      </c>
      <c r="C1499" s="35">
        <v>18986</v>
      </c>
      <c r="D1499" s="35">
        <v>3</v>
      </c>
      <c r="E1499" s="35">
        <v>2</v>
      </c>
      <c r="F1499" s="28">
        <f t="shared" si="46"/>
        <v>-0.33333333333333331</v>
      </c>
      <c r="G1499" s="29">
        <f t="shared" si="47"/>
        <v>1.0534077741493732E-4</v>
      </c>
    </row>
    <row r="1500" spans="1:7" x14ac:dyDescent="0.25">
      <c r="A1500" s="25" t="s">
        <v>2945</v>
      </c>
      <c r="B1500" s="26" t="s">
        <v>2946</v>
      </c>
      <c r="C1500" s="35">
        <v>38501</v>
      </c>
      <c r="D1500" s="35">
        <v>9</v>
      </c>
      <c r="E1500" s="35">
        <v>2</v>
      </c>
      <c r="F1500" s="28">
        <f t="shared" si="46"/>
        <v>-0.77777777777777779</v>
      </c>
      <c r="G1500" s="29">
        <f t="shared" si="47"/>
        <v>5.1946702683047193E-5</v>
      </c>
    </row>
    <row r="1501" spans="1:7" x14ac:dyDescent="0.25">
      <c r="A1501" s="31" t="s">
        <v>2947</v>
      </c>
      <c r="B1501" s="32" t="s">
        <v>2948</v>
      </c>
      <c r="C1501" s="35">
        <v>52876</v>
      </c>
      <c r="D1501" s="35">
        <v>2</v>
      </c>
      <c r="E1501" s="35">
        <v>2</v>
      </c>
      <c r="F1501" s="28">
        <f t="shared" si="46"/>
        <v>0</v>
      </c>
      <c r="G1501" s="34">
        <f t="shared" si="47"/>
        <v>3.7824343747635976E-5</v>
      </c>
    </row>
    <row r="1502" spans="1:7" ht="24" x14ac:dyDescent="0.25">
      <c r="A1502" s="25" t="s">
        <v>2949</v>
      </c>
      <c r="B1502" s="26" t="s">
        <v>2950</v>
      </c>
      <c r="C1502" s="35">
        <v>4763</v>
      </c>
      <c r="D1502" s="35">
        <v>16</v>
      </c>
      <c r="E1502" s="35">
        <v>2</v>
      </c>
      <c r="F1502" s="28">
        <f t="shared" si="46"/>
        <v>-0.875</v>
      </c>
      <c r="G1502" s="29">
        <f t="shared" si="47"/>
        <v>4.1990342221289101E-4</v>
      </c>
    </row>
    <row r="1503" spans="1:7" ht="24" x14ac:dyDescent="0.25">
      <c r="A1503" s="31" t="s">
        <v>2951</v>
      </c>
      <c r="B1503" s="32" t="s">
        <v>2952</v>
      </c>
      <c r="C1503" s="35">
        <v>60603</v>
      </c>
      <c r="D1503" s="35">
        <v>0</v>
      </c>
      <c r="E1503" s="35">
        <v>2</v>
      </c>
      <c r="F1503" s="28" t="e">
        <f t="shared" si="46"/>
        <v>#DIV/0!</v>
      </c>
      <c r="G1503" s="34">
        <f t="shared" si="47"/>
        <v>3.3001666584162499E-5</v>
      </c>
    </row>
    <row r="1504" spans="1:7" x14ac:dyDescent="0.25">
      <c r="A1504" s="25" t="s">
        <v>2953</v>
      </c>
      <c r="B1504" s="26" t="s">
        <v>2954</v>
      </c>
      <c r="C1504" s="35">
        <v>4959</v>
      </c>
      <c r="D1504" s="35">
        <v>1</v>
      </c>
      <c r="E1504" s="35">
        <v>2</v>
      </c>
      <c r="F1504" s="28">
        <f t="shared" si="46"/>
        <v>1</v>
      </c>
      <c r="G1504" s="29">
        <f t="shared" si="47"/>
        <v>4.0330711837063924E-4</v>
      </c>
    </row>
    <row r="1505" spans="1:7" x14ac:dyDescent="0.25">
      <c r="A1505" s="31" t="s">
        <v>2955</v>
      </c>
      <c r="B1505" s="32" t="s">
        <v>2956</v>
      </c>
      <c r="C1505" s="35">
        <v>2562</v>
      </c>
      <c r="D1505" s="35">
        <v>33</v>
      </c>
      <c r="E1505" s="35">
        <v>2</v>
      </c>
      <c r="F1505" s="28">
        <f t="shared" si="46"/>
        <v>-0.93939393939393945</v>
      </c>
      <c r="G1505" s="29">
        <f t="shared" si="47"/>
        <v>7.8064012490241998E-4</v>
      </c>
    </row>
    <row r="1506" spans="1:7" x14ac:dyDescent="0.25">
      <c r="A1506" s="25" t="s">
        <v>2957</v>
      </c>
      <c r="B1506" s="26" t="s">
        <v>2958</v>
      </c>
      <c r="C1506" s="35">
        <v>2538</v>
      </c>
      <c r="D1506" s="35">
        <v>10</v>
      </c>
      <c r="E1506" s="35">
        <v>2</v>
      </c>
      <c r="F1506" s="28">
        <f t="shared" si="46"/>
        <v>-0.8</v>
      </c>
      <c r="G1506" s="29">
        <f t="shared" si="47"/>
        <v>7.8802206461780935E-4</v>
      </c>
    </row>
    <row r="1507" spans="1:7" x14ac:dyDescent="0.25">
      <c r="A1507" s="31" t="s">
        <v>2959</v>
      </c>
      <c r="B1507" s="32" t="s">
        <v>2960</v>
      </c>
      <c r="C1507" s="35">
        <v>1384</v>
      </c>
      <c r="D1507" s="35">
        <v>1</v>
      </c>
      <c r="E1507" s="35">
        <v>2</v>
      </c>
      <c r="F1507" s="28">
        <f t="shared" si="46"/>
        <v>1</v>
      </c>
      <c r="G1507" s="29">
        <f t="shared" si="47"/>
        <v>1.4450867052023121E-3</v>
      </c>
    </row>
    <row r="1508" spans="1:7" x14ac:dyDescent="0.25">
      <c r="A1508" s="25" t="s">
        <v>2961</v>
      </c>
      <c r="B1508" s="26" t="s">
        <v>2962</v>
      </c>
      <c r="C1508" s="35">
        <v>1663</v>
      </c>
      <c r="D1508" s="35">
        <v>0</v>
      </c>
      <c r="E1508" s="35">
        <v>2</v>
      </c>
      <c r="F1508" s="28" t="e">
        <f t="shared" si="46"/>
        <v>#DIV/0!</v>
      </c>
      <c r="G1508" s="29">
        <f t="shared" si="47"/>
        <v>1.2026458208057728E-3</v>
      </c>
    </row>
    <row r="1509" spans="1:7" ht="24" x14ac:dyDescent="0.25">
      <c r="A1509" s="31" t="s">
        <v>2963</v>
      </c>
      <c r="B1509" s="32" t="s">
        <v>2964</v>
      </c>
      <c r="C1509" s="35">
        <v>25406</v>
      </c>
      <c r="D1509" s="35">
        <v>0</v>
      </c>
      <c r="E1509" s="35">
        <v>2</v>
      </c>
      <c r="F1509" s="28" t="e">
        <f t="shared" si="46"/>
        <v>#DIV/0!</v>
      </c>
      <c r="G1509" s="29">
        <f t="shared" si="47"/>
        <v>7.8721561835786818E-5</v>
      </c>
    </row>
    <row r="1510" spans="1:7" x14ac:dyDescent="0.25">
      <c r="A1510" s="25" t="s">
        <v>2965</v>
      </c>
      <c r="B1510" s="26" t="s">
        <v>2966</v>
      </c>
      <c r="C1510" s="35">
        <v>7039</v>
      </c>
      <c r="D1510" s="35">
        <v>1</v>
      </c>
      <c r="E1510" s="35">
        <v>2</v>
      </c>
      <c r="F1510" s="28">
        <f t="shared" si="46"/>
        <v>1</v>
      </c>
      <c r="G1510" s="29">
        <f t="shared" si="47"/>
        <v>2.8413126864611449E-4</v>
      </c>
    </row>
    <row r="1511" spans="1:7" x14ac:dyDescent="0.25">
      <c r="A1511" s="31" t="s">
        <v>2967</v>
      </c>
      <c r="B1511" s="32" t="s">
        <v>2968</v>
      </c>
      <c r="C1511" s="35">
        <v>3761</v>
      </c>
      <c r="D1511" s="35">
        <v>0</v>
      </c>
      <c r="E1511" s="35">
        <v>2</v>
      </c>
      <c r="F1511" s="28" t="e">
        <f t="shared" si="46"/>
        <v>#DIV/0!</v>
      </c>
      <c r="G1511" s="29">
        <f t="shared" si="47"/>
        <v>5.3177346450412129E-4</v>
      </c>
    </row>
    <row r="1512" spans="1:7" x14ac:dyDescent="0.25">
      <c r="A1512" s="25" t="s">
        <v>2969</v>
      </c>
      <c r="B1512" s="26" t="s">
        <v>2970</v>
      </c>
      <c r="C1512" s="35">
        <v>17347</v>
      </c>
      <c r="D1512" s="35">
        <v>0</v>
      </c>
      <c r="E1512" s="35">
        <v>2</v>
      </c>
      <c r="F1512" s="28" t="e">
        <f t="shared" si="46"/>
        <v>#DIV/0!</v>
      </c>
      <c r="G1512" s="29">
        <f t="shared" si="47"/>
        <v>1.1529371072807978E-4</v>
      </c>
    </row>
    <row r="1513" spans="1:7" ht="24" x14ac:dyDescent="0.25">
      <c r="A1513" s="31" t="s">
        <v>2971</v>
      </c>
      <c r="B1513" s="32" t="s">
        <v>2972</v>
      </c>
      <c r="C1513" s="35">
        <v>418</v>
      </c>
      <c r="D1513" s="35">
        <v>2</v>
      </c>
      <c r="E1513" s="35">
        <v>2</v>
      </c>
      <c r="F1513" s="28">
        <f t="shared" si="46"/>
        <v>0</v>
      </c>
      <c r="G1513" s="29">
        <f t="shared" si="47"/>
        <v>4.7846889952153108E-3</v>
      </c>
    </row>
    <row r="1514" spans="1:7" x14ac:dyDescent="0.25">
      <c r="A1514" s="25" t="s">
        <v>2973</v>
      </c>
      <c r="B1514" s="26" t="s">
        <v>2974</v>
      </c>
      <c r="C1514" s="35">
        <v>1953</v>
      </c>
      <c r="D1514" s="35">
        <v>0</v>
      </c>
      <c r="E1514" s="35">
        <v>2</v>
      </c>
      <c r="F1514" s="28" t="e">
        <f t="shared" si="46"/>
        <v>#DIV/0!</v>
      </c>
      <c r="G1514" s="29">
        <f t="shared" si="47"/>
        <v>1.0240655401945725E-3</v>
      </c>
    </row>
    <row r="1515" spans="1:7" x14ac:dyDescent="0.25">
      <c r="A1515" s="31" t="s">
        <v>2975</v>
      </c>
      <c r="B1515" s="32" t="s">
        <v>2976</v>
      </c>
      <c r="C1515" s="35">
        <v>339</v>
      </c>
      <c r="D1515" s="35">
        <v>0</v>
      </c>
      <c r="E1515" s="35">
        <v>2</v>
      </c>
      <c r="F1515" s="28" t="e">
        <f t="shared" si="46"/>
        <v>#DIV/0!</v>
      </c>
      <c r="G1515" s="29">
        <f t="shared" si="47"/>
        <v>5.8997050147492625E-3</v>
      </c>
    </row>
    <row r="1516" spans="1:7" ht="24" x14ac:dyDescent="0.25">
      <c r="A1516" s="25" t="s">
        <v>2977</v>
      </c>
      <c r="B1516" s="26" t="s">
        <v>2978</v>
      </c>
      <c r="C1516" s="35">
        <v>11654</v>
      </c>
      <c r="D1516" s="35">
        <v>8</v>
      </c>
      <c r="E1516" s="35">
        <v>2</v>
      </c>
      <c r="F1516" s="28">
        <f t="shared" si="46"/>
        <v>-0.75</v>
      </c>
      <c r="G1516" s="29">
        <f t="shared" si="47"/>
        <v>1.7161489617298782E-4</v>
      </c>
    </row>
    <row r="1517" spans="1:7" x14ac:dyDescent="0.25">
      <c r="A1517" s="31" t="s">
        <v>2979</v>
      </c>
      <c r="B1517" s="32" t="s">
        <v>2980</v>
      </c>
      <c r="C1517" s="35">
        <v>7221</v>
      </c>
      <c r="D1517" s="35">
        <v>310</v>
      </c>
      <c r="E1517" s="35">
        <v>2</v>
      </c>
      <c r="F1517" s="28">
        <f t="shared" si="46"/>
        <v>-0.99354838709677418</v>
      </c>
      <c r="G1517" s="29">
        <f t="shared" si="47"/>
        <v>2.7696994876055949E-4</v>
      </c>
    </row>
    <row r="1518" spans="1:7" ht="24" x14ac:dyDescent="0.25">
      <c r="A1518" s="25" t="s">
        <v>2981</v>
      </c>
      <c r="B1518" s="26" t="s">
        <v>2982</v>
      </c>
      <c r="C1518" s="35">
        <v>96587</v>
      </c>
      <c r="D1518" s="35">
        <v>0</v>
      </c>
      <c r="E1518" s="35">
        <v>2</v>
      </c>
      <c r="F1518" s="28" t="e">
        <f t="shared" si="46"/>
        <v>#DIV/0!</v>
      </c>
      <c r="G1518" s="34">
        <f t="shared" si="47"/>
        <v>2.0706720366094817E-5</v>
      </c>
    </row>
    <row r="1519" spans="1:7" x14ac:dyDescent="0.25">
      <c r="A1519" s="31" t="s">
        <v>2983</v>
      </c>
      <c r="B1519" s="32" t="s">
        <v>2984</v>
      </c>
      <c r="C1519" s="35">
        <v>12992</v>
      </c>
      <c r="D1519" s="35">
        <v>0</v>
      </c>
      <c r="E1519" s="35">
        <v>2</v>
      </c>
      <c r="F1519" s="28" t="e">
        <f t="shared" si="46"/>
        <v>#DIV/0!</v>
      </c>
      <c r="G1519" s="29">
        <f t="shared" si="47"/>
        <v>1.5394088669950739E-4</v>
      </c>
    </row>
    <row r="1520" spans="1:7" x14ac:dyDescent="0.25">
      <c r="A1520" s="25" t="s">
        <v>2985</v>
      </c>
      <c r="B1520" s="26" t="s">
        <v>2986</v>
      </c>
      <c r="C1520" s="35">
        <v>8783</v>
      </c>
      <c r="D1520" s="35">
        <v>3</v>
      </c>
      <c r="E1520" s="35">
        <v>2</v>
      </c>
      <c r="F1520" s="28">
        <f t="shared" si="46"/>
        <v>-0.33333333333333331</v>
      </c>
      <c r="G1520" s="29">
        <f t="shared" si="47"/>
        <v>2.2771262666514857E-4</v>
      </c>
    </row>
    <row r="1521" spans="1:7" x14ac:dyDescent="0.25">
      <c r="A1521" s="31" t="s">
        <v>2987</v>
      </c>
      <c r="B1521" s="32" t="s">
        <v>2988</v>
      </c>
      <c r="C1521" s="35">
        <v>8084</v>
      </c>
      <c r="D1521" s="35">
        <v>1</v>
      </c>
      <c r="E1521" s="35">
        <v>2</v>
      </c>
      <c r="F1521" s="28">
        <f t="shared" si="46"/>
        <v>1</v>
      </c>
      <c r="G1521" s="29">
        <f t="shared" si="47"/>
        <v>2.4740227610094015E-4</v>
      </c>
    </row>
    <row r="1522" spans="1:7" x14ac:dyDescent="0.25">
      <c r="A1522" s="25" t="s">
        <v>2989</v>
      </c>
      <c r="B1522" s="26" t="s">
        <v>2990</v>
      </c>
      <c r="C1522" s="35">
        <v>1781</v>
      </c>
      <c r="D1522" s="35">
        <v>0</v>
      </c>
      <c r="E1522" s="35">
        <v>2</v>
      </c>
      <c r="F1522" s="28" t="e">
        <f t="shared" si="46"/>
        <v>#DIV/0!</v>
      </c>
      <c r="G1522" s="29">
        <f t="shared" si="47"/>
        <v>1.1229646266142617E-3</v>
      </c>
    </row>
    <row r="1523" spans="1:7" x14ac:dyDescent="0.25">
      <c r="A1523" s="31" t="s">
        <v>2991</v>
      </c>
      <c r="B1523" s="32" t="s">
        <v>2992</v>
      </c>
      <c r="C1523" s="35">
        <v>7685</v>
      </c>
      <c r="D1523" s="35">
        <v>2</v>
      </c>
      <c r="E1523" s="35">
        <v>2</v>
      </c>
      <c r="F1523" s="28">
        <f t="shared" si="46"/>
        <v>0</v>
      </c>
      <c r="G1523" s="29">
        <f t="shared" si="47"/>
        <v>2.6024723487312948E-4</v>
      </c>
    </row>
    <row r="1524" spans="1:7" ht="24" x14ac:dyDescent="0.25">
      <c r="A1524" s="25" t="s">
        <v>2993</v>
      </c>
      <c r="B1524" s="26" t="s">
        <v>2994</v>
      </c>
      <c r="C1524" s="35">
        <v>40254</v>
      </c>
      <c r="D1524" s="35">
        <v>0</v>
      </c>
      <c r="E1524" s="35">
        <v>2</v>
      </c>
      <c r="F1524" s="28" t="e">
        <f t="shared" si="46"/>
        <v>#DIV/0!</v>
      </c>
      <c r="G1524" s="34">
        <f t="shared" si="47"/>
        <v>4.968450340338848E-5</v>
      </c>
    </row>
    <row r="1525" spans="1:7" x14ac:dyDescent="0.25">
      <c r="A1525" s="31" t="s">
        <v>2995</v>
      </c>
      <c r="B1525" s="32" t="s">
        <v>2996</v>
      </c>
      <c r="C1525" s="35">
        <v>35621</v>
      </c>
      <c r="D1525" s="35">
        <v>5</v>
      </c>
      <c r="E1525" s="35">
        <v>2</v>
      </c>
      <c r="F1525" s="28">
        <f t="shared" si="46"/>
        <v>-0.6</v>
      </c>
      <c r="G1525" s="29">
        <f t="shared" si="47"/>
        <v>5.6146655063024617E-5</v>
      </c>
    </row>
    <row r="1526" spans="1:7" x14ac:dyDescent="0.25">
      <c r="A1526" s="25" t="s">
        <v>2997</v>
      </c>
      <c r="B1526" s="26" t="s">
        <v>2998</v>
      </c>
      <c r="C1526" s="35">
        <v>10843</v>
      </c>
      <c r="D1526" s="35">
        <v>0</v>
      </c>
      <c r="E1526" s="35">
        <v>2</v>
      </c>
      <c r="F1526" s="28" t="e">
        <f t="shared" si="46"/>
        <v>#DIV/0!</v>
      </c>
      <c r="G1526" s="29">
        <f t="shared" si="47"/>
        <v>1.8445079774970027E-4</v>
      </c>
    </row>
    <row r="1527" spans="1:7" x14ac:dyDescent="0.25">
      <c r="A1527" s="31" t="s">
        <v>2999</v>
      </c>
      <c r="B1527" s="32" t="s">
        <v>3000</v>
      </c>
      <c r="C1527" s="35">
        <v>4769</v>
      </c>
      <c r="D1527" s="35">
        <v>0</v>
      </c>
      <c r="E1527" s="35">
        <v>2</v>
      </c>
      <c r="F1527" s="28" t="e">
        <f t="shared" si="46"/>
        <v>#DIV/0!</v>
      </c>
      <c r="G1527" s="29">
        <f t="shared" si="47"/>
        <v>4.1937513105472847E-4</v>
      </c>
    </row>
    <row r="1528" spans="1:7" x14ac:dyDescent="0.25">
      <c r="A1528" s="25" t="s">
        <v>3001</v>
      </c>
      <c r="B1528" s="26" t="s">
        <v>3002</v>
      </c>
      <c r="C1528" s="35">
        <v>41770</v>
      </c>
      <c r="D1528" s="35">
        <v>0</v>
      </c>
      <c r="E1528" s="35">
        <v>2</v>
      </c>
      <c r="F1528" s="28" t="e">
        <f t="shared" si="46"/>
        <v>#DIV/0!</v>
      </c>
      <c r="G1528" s="34">
        <f t="shared" si="47"/>
        <v>4.7881254488867606E-5</v>
      </c>
    </row>
    <row r="1529" spans="1:7" x14ac:dyDescent="0.25">
      <c r="A1529" s="31" t="s">
        <v>3003</v>
      </c>
      <c r="B1529" s="32" t="s">
        <v>3004</v>
      </c>
      <c r="C1529" s="35">
        <v>1668</v>
      </c>
      <c r="D1529" s="35">
        <v>3</v>
      </c>
      <c r="E1529" s="35">
        <v>2</v>
      </c>
      <c r="F1529" s="28">
        <f t="shared" si="46"/>
        <v>-0.33333333333333331</v>
      </c>
      <c r="G1529" s="29">
        <f t="shared" si="47"/>
        <v>1.199040767386091E-3</v>
      </c>
    </row>
    <row r="1530" spans="1:7" ht="24" x14ac:dyDescent="0.25">
      <c r="A1530" s="25" t="s">
        <v>3005</v>
      </c>
      <c r="B1530" s="26" t="s">
        <v>3006</v>
      </c>
      <c r="C1530" s="35">
        <v>33</v>
      </c>
      <c r="D1530" s="35">
        <v>1</v>
      </c>
      <c r="E1530" s="35">
        <v>2</v>
      </c>
      <c r="F1530" s="28">
        <f t="shared" si="46"/>
        <v>1</v>
      </c>
      <c r="G1530" s="29">
        <f t="shared" si="47"/>
        <v>6.0606060606060608E-2</v>
      </c>
    </row>
    <row r="1531" spans="1:7" x14ac:dyDescent="0.25">
      <c r="A1531" s="31" t="s">
        <v>3007</v>
      </c>
      <c r="B1531" s="32" t="s">
        <v>3008</v>
      </c>
      <c r="C1531" s="35">
        <v>24395</v>
      </c>
      <c r="D1531" s="35">
        <v>8</v>
      </c>
      <c r="E1531" s="35">
        <v>2</v>
      </c>
      <c r="F1531" s="28">
        <f t="shared" si="46"/>
        <v>-0.75</v>
      </c>
      <c r="G1531" s="29">
        <f t="shared" si="47"/>
        <v>8.1984013117442103E-5</v>
      </c>
    </row>
    <row r="1532" spans="1:7" x14ac:dyDescent="0.25">
      <c r="A1532" s="25" t="s">
        <v>3009</v>
      </c>
      <c r="B1532" s="26" t="s">
        <v>3010</v>
      </c>
      <c r="C1532" s="35">
        <v>14860</v>
      </c>
      <c r="D1532" s="35">
        <v>0</v>
      </c>
      <c r="E1532" s="35">
        <v>2</v>
      </c>
      <c r="F1532" s="28" t="e">
        <f t="shared" si="46"/>
        <v>#DIV/0!</v>
      </c>
      <c r="G1532" s="29">
        <f t="shared" si="47"/>
        <v>1.3458950201884252E-4</v>
      </c>
    </row>
    <row r="1533" spans="1:7" x14ac:dyDescent="0.25">
      <c r="A1533" s="31" t="s">
        <v>3011</v>
      </c>
      <c r="B1533" s="32" t="s">
        <v>3012</v>
      </c>
      <c r="C1533" s="35">
        <v>3945</v>
      </c>
      <c r="D1533" s="35">
        <v>123</v>
      </c>
      <c r="E1533" s="35">
        <v>2</v>
      </c>
      <c r="F1533" s="28">
        <f t="shared" si="46"/>
        <v>-0.98373983739837401</v>
      </c>
      <c r="G1533" s="29">
        <f t="shared" si="47"/>
        <v>5.0697084917617234E-4</v>
      </c>
    </row>
    <row r="1534" spans="1:7" x14ac:dyDescent="0.25">
      <c r="A1534" s="25" t="s">
        <v>3013</v>
      </c>
      <c r="B1534" s="26" t="s">
        <v>3014</v>
      </c>
      <c r="C1534" s="35">
        <v>43523</v>
      </c>
      <c r="D1534" s="35">
        <v>0</v>
      </c>
      <c r="E1534" s="35">
        <v>2</v>
      </c>
      <c r="F1534" s="28" t="e">
        <f t="shared" si="46"/>
        <v>#DIV/0!</v>
      </c>
      <c r="G1534" s="34">
        <f t="shared" si="47"/>
        <v>4.5952714656618338E-5</v>
      </c>
    </row>
    <row r="1535" spans="1:7" x14ac:dyDescent="0.25">
      <c r="A1535" s="31" t="s">
        <v>3015</v>
      </c>
      <c r="B1535" s="32" t="s">
        <v>3016</v>
      </c>
      <c r="C1535" s="35">
        <v>15885</v>
      </c>
      <c r="D1535" s="35">
        <v>0</v>
      </c>
      <c r="E1535" s="35">
        <v>2</v>
      </c>
      <c r="F1535" s="28" t="e">
        <f t="shared" si="46"/>
        <v>#DIV/0!</v>
      </c>
      <c r="G1535" s="29">
        <f t="shared" si="47"/>
        <v>1.2590494176896444E-4</v>
      </c>
    </row>
    <row r="1536" spans="1:7" x14ac:dyDescent="0.25">
      <c r="A1536" s="25" t="s">
        <v>3017</v>
      </c>
      <c r="B1536" s="26" t="s">
        <v>3018</v>
      </c>
      <c r="C1536" s="35">
        <v>3907</v>
      </c>
      <c r="D1536" s="35">
        <v>8</v>
      </c>
      <c r="E1536" s="35">
        <v>2</v>
      </c>
      <c r="F1536" s="28">
        <f t="shared" si="46"/>
        <v>-0.75</v>
      </c>
      <c r="G1536" s="29">
        <f t="shared" si="47"/>
        <v>5.1190171487074478E-4</v>
      </c>
    </row>
    <row r="1537" spans="1:7" ht="24" x14ac:dyDescent="0.25">
      <c r="A1537" s="31" t="s">
        <v>3019</v>
      </c>
      <c r="B1537" s="32" t="s">
        <v>3020</v>
      </c>
      <c r="C1537" s="35">
        <v>14383</v>
      </c>
      <c r="D1537" s="35">
        <v>21</v>
      </c>
      <c r="E1537" s="35">
        <v>2</v>
      </c>
      <c r="F1537" s="28">
        <f t="shared" si="46"/>
        <v>-0.90476190476190477</v>
      </c>
      <c r="G1537" s="29">
        <f t="shared" si="47"/>
        <v>1.3905304873809357E-4</v>
      </c>
    </row>
    <row r="1538" spans="1:7" ht="24" x14ac:dyDescent="0.25">
      <c r="A1538" s="25" t="s">
        <v>3021</v>
      </c>
      <c r="B1538" s="26" t="s">
        <v>3022</v>
      </c>
      <c r="C1538" s="35">
        <v>186</v>
      </c>
      <c r="D1538" s="35">
        <v>1</v>
      </c>
      <c r="E1538" s="35">
        <v>2</v>
      </c>
      <c r="F1538" s="28">
        <f t="shared" si="46"/>
        <v>1</v>
      </c>
      <c r="G1538" s="29">
        <f t="shared" si="47"/>
        <v>1.0752688172043012E-2</v>
      </c>
    </row>
    <row r="1539" spans="1:7" ht="24" x14ac:dyDescent="0.25">
      <c r="A1539" s="31" t="s">
        <v>3023</v>
      </c>
      <c r="B1539" s="32" t="s">
        <v>3024</v>
      </c>
      <c r="C1539" s="35">
        <v>8419</v>
      </c>
      <c r="D1539" s="35">
        <v>35</v>
      </c>
      <c r="E1539" s="35">
        <v>2</v>
      </c>
      <c r="F1539" s="28">
        <f t="shared" si="46"/>
        <v>-0.94285714285714284</v>
      </c>
      <c r="G1539" s="29">
        <f t="shared" si="47"/>
        <v>2.3755790473928019E-4</v>
      </c>
    </row>
    <row r="1540" spans="1:7" x14ac:dyDescent="0.25">
      <c r="A1540" s="25" t="s">
        <v>3025</v>
      </c>
      <c r="B1540" s="26" t="s">
        <v>3026</v>
      </c>
      <c r="C1540" s="35">
        <v>5964</v>
      </c>
      <c r="D1540" s="35">
        <v>10</v>
      </c>
      <c r="E1540" s="35">
        <v>2</v>
      </c>
      <c r="F1540" s="28">
        <f t="shared" si="46"/>
        <v>-0.8</v>
      </c>
      <c r="G1540" s="29">
        <f t="shared" si="47"/>
        <v>3.3534540576794097E-4</v>
      </c>
    </row>
    <row r="1541" spans="1:7" x14ac:dyDescent="0.25">
      <c r="A1541" s="31" t="s">
        <v>3027</v>
      </c>
      <c r="B1541" s="32" t="s">
        <v>3028</v>
      </c>
      <c r="C1541" s="35">
        <v>20907</v>
      </c>
      <c r="D1541" s="35">
        <v>6</v>
      </c>
      <c r="E1541" s="35">
        <v>2</v>
      </c>
      <c r="F1541" s="28">
        <f t="shared" si="46"/>
        <v>-0.66666666666666663</v>
      </c>
      <c r="G1541" s="29">
        <f t="shared" si="47"/>
        <v>9.566174008705218E-5</v>
      </c>
    </row>
    <row r="1542" spans="1:7" ht="24" x14ac:dyDescent="0.25">
      <c r="A1542" s="25" t="s">
        <v>3029</v>
      </c>
      <c r="B1542" s="26" t="s">
        <v>3030</v>
      </c>
      <c r="C1542" s="35">
        <v>120875</v>
      </c>
      <c r="D1542" s="35">
        <v>16</v>
      </c>
      <c r="E1542" s="35">
        <v>2</v>
      </c>
      <c r="F1542" s="28">
        <f t="shared" si="46"/>
        <v>-0.875</v>
      </c>
      <c r="G1542" s="34">
        <f t="shared" si="47"/>
        <v>1.6546018614270943E-5</v>
      </c>
    </row>
    <row r="1543" spans="1:7" x14ac:dyDescent="0.25">
      <c r="A1543" s="31" t="s">
        <v>3031</v>
      </c>
      <c r="B1543" s="32" t="s">
        <v>3032</v>
      </c>
      <c r="C1543" s="35">
        <v>8198</v>
      </c>
      <c r="D1543" s="35">
        <v>1</v>
      </c>
      <c r="E1543" s="35">
        <v>2</v>
      </c>
      <c r="F1543" s="28">
        <f t="shared" si="46"/>
        <v>1</v>
      </c>
      <c r="G1543" s="29">
        <f t="shared" si="47"/>
        <v>2.4396194193705782E-4</v>
      </c>
    </row>
    <row r="1544" spans="1:7" ht="24" x14ac:dyDescent="0.25">
      <c r="A1544" s="25" t="s">
        <v>3033</v>
      </c>
      <c r="B1544" s="26" t="s">
        <v>3034</v>
      </c>
      <c r="C1544" s="35">
        <v>58288</v>
      </c>
      <c r="D1544" s="35">
        <v>0</v>
      </c>
      <c r="E1544" s="35">
        <v>2</v>
      </c>
      <c r="F1544" s="28" t="e">
        <f t="shared" ref="F1544:F1607" si="48">(E1544-D1544)/D1544</f>
        <v>#DIV/0!</v>
      </c>
      <c r="G1544" s="34">
        <f t="shared" ref="G1544:G1607" si="49">E1544/C1544</f>
        <v>3.4312379906670324E-5</v>
      </c>
    </row>
    <row r="1545" spans="1:7" x14ac:dyDescent="0.25">
      <c r="A1545" s="31" t="s">
        <v>3035</v>
      </c>
      <c r="B1545" s="32" t="s">
        <v>3036</v>
      </c>
      <c r="C1545" s="35">
        <v>1119</v>
      </c>
      <c r="D1545" s="35">
        <v>3</v>
      </c>
      <c r="E1545" s="35">
        <v>2</v>
      </c>
      <c r="F1545" s="28">
        <f t="shared" si="48"/>
        <v>-0.33333333333333331</v>
      </c>
      <c r="G1545" s="29">
        <f t="shared" si="49"/>
        <v>1.7873100983020554E-3</v>
      </c>
    </row>
    <row r="1546" spans="1:7" ht="24" x14ac:dyDescent="0.25">
      <c r="A1546" s="25" t="s">
        <v>3037</v>
      </c>
      <c r="B1546" s="26" t="s">
        <v>3038</v>
      </c>
      <c r="C1546" s="35">
        <v>13354</v>
      </c>
      <c r="D1546" s="35">
        <v>2</v>
      </c>
      <c r="E1546" s="35">
        <v>2</v>
      </c>
      <c r="F1546" s="28">
        <f t="shared" si="48"/>
        <v>0</v>
      </c>
      <c r="G1546" s="29">
        <f t="shared" si="49"/>
        <v>1.4976785981728321E-4</v>
      </c>
    </row>
    <row r="1547" spans="1:7" ht="24" x14ac:dyDescent="0.25">
      <c r="A1547" s="31" t="s">
        <v>3039</v>
      </c>
      <c r="B1547" s="32" t="s">
        <v>3040</v>
      </c>
      <c r="C1547" s="35">
        <v>8470</v>
      </c>
      <c r="D1547" s="35">
        <v>6</v>
      </c>
      <c r="E1547" s="35">
        <v>2</v>
      </c>
      <c r="F1547" s="28">
        <f t="shared" si="48"/>
        <v>-0.66666666666666663</v>
      </c>
      <c r="G1547" s="29">
        <f t="shared" si="49"/>
        <v>2.3612750885478159E-4</v>
      </c>
    </row>
    <row r="1548" spans="1:7" x14ac:dyDescent="0.25">
      <c r="A1548" s="25" t="s">
        <v>3041</v>
      </c>
      <c r="B1548" s="26" t="s">
        <v>3042</v>
      </c>
      <c r="C1548" s="35">
        <v>718</v>
      </c>
      <c r="D1548" s="35">
        <v>2</v>
      </c>
      <c r="E1548" s="35">
        <v>2</v>
      </c>
      <c r="F1548" s="28">
        <f t="shared" si="48"/>
        <v>0</v>
      </c>
      <c r="G1548" s="29">
        <f t="shared" si="49"/>
        <v>2.7855153203342618E-3</v>
      </c>
    </row>
    <row r="1549" spans="1:7" x14ac:dyDescent="0.25">
      <c r="A1549" s="31" t="s">
        <v>3043</v>
      </c>
      <c r="B1549" s="32" t="s">
        <v>3044</v>
      </c>
      <c r="C1549" s="35">
        <v>66</v>
      </c>
      <c r="D1549" s="35">
        <v>0</v>
      </c>
      <c r="E1549" s="35">
        <v>2</v>
      </c>
      <c r="F1549" s="28" t="e">
        <f t="shared" si="48"/>
        <v>#DIV/0!</v>
      </c>
      <c r="G1549" s="29">
        <f t="shared" si="49"/>
        <v>3.0303030303030304E-2</v>
      </c>
    </row>
    <row r="1550" spans="1:7" x14ac:dyDescent="0.25">
      <c r="A1550" s="25" t="s">
        <v>3045</v>
      </c>
      <c r="B1550" s="26" t="s">
        <v>3046</v>
      </c>
      <c r="C1550" s="35">
        <v>31624</v>
      </c>
      <c r="D1550" s="35">
        <v>0</v>
      </c>
      <c r="E1550" s="35">
        <v>2</v>
      </c>
      <c r="F1550" s="28" t="e">
        <f t="shared" si="48"/>
        <v>#DIV/0!</v>
      </c>
      <c r="G1550" s="29">
        <f t="shared" si="49"/>
        <v>6.3243106501391342E-5</v>
      </c>
    </row>
    <row r="1551" spans="1:7" x14ac:dyDescent="0.25">
      <c r="A1551" s="31" t="s">
        <v>3047</v>
      </c>
      <c r="B1551" s="32" t="s">
        <v>3048</v>
      </c>
      <c r="C1551" s="35">
        <v>11631</v>
      </c>
      <c r="D1551" s="35">
        <v>4</v>
      </c>
      <c r="E1551" s="35">
        <v>2</v>
      </c>
      <c r="F1551" s="28">
        <f t="shared" si="48"/>
        <v>-0.5</v>
      </c>
      <c r="G1551" s="29">
        <f t="shared" si="49"/>
        <v>1.7195426016679562E-4</v>
      </c>
    </row>
    <row r="1552" spans="1:7" x14ac:dyDescent="0.25">
      <c r="A1552" s="25" t="s">
        <v>3049</v>
      </c>
      <c r="B1552" s="26" t="s">
        <v>3050</v>
      </c>
      <c r="C1552" s="35">
        <v>1331</v>
      </c>
      <c r="D1552" s="35">
        <v>1</v>
      </c>
      <c r="E1552" s="35">
        <v>2</v>
      </c>
      <c r="F1552" s="28">
        <f t="shared" si="48"/>
        <v>1</v>
      </c>
      <c r="G1552" s="29">
        <f t="shared" si="49"/>
        <v>1.5026296018031556E-3</v>
      </c>
    </row>
    <row r="1553" spans="1:7" x14ac:dyDescent="0.25">
      <c r="A1553" s="31" t="s">
        <v>3051</v>
      </c>
      <c r="B1553" s="32" t="s">
        <v>3052</v>
      </c>
      <c r="C1553" s="35">
        <v>35235</v>
      </c>
      <c r="D1553" s="35">
        <v>26</v>
      </c>
      <c r="E1553" s="35">
        <v>2</v>
      </c>
      <c r="F1553" s="28">
        <f t="shared" si="48"/>
        <v>-0.92307692307692313</v>
      </c>
      <c r="G1553" s="29">
        <f t="shared" si="49"/>
        <v>5.6761742585497373E-5</v>
      </c>
    </row>
    <row r="1554" spans="1:7" x14ac:dyDescent="0.25">
      <c r="A1554" s="25" t="s">
        <v>3053</v>
      </c>
      <c r="B1554" s="26" t="s">
        <v>3054</v>
      </c>
      <c r="C1554" s="35">
        <v>700</v>
      </c>
      <c r="D1554" s="35">
        <v>5</v>
      </c>
      <c r="E1554" s="35">
        <v>2</v>
      </c>
      <c r="F1554" s="28">
        <f t="shared" si="48"/>
        <v>-0.6</v>
      </c>
      <c r="G1554" s="29">
        <f t="shared" si="49"/>
        <v>2.8571428571428571E-3</v>
      </c>
    </row>
    <row r="1555" spans="1:7" ht="24" x14ac:dyDescent="0.25">
      <c r="A1555" s="31" t="s">
        <v>3055</v>
      </c>
      <c r="B1555" s="32" t="s">
        <v>3056</v>
      </c>
      <c r="C1555" s="35">
        <v>162917</v>
      </c>
      <c r="D1555" s="35">
        <v>13</v>
      </c>
      <c r="E1555" s="35">
        <v>2</v>
      </c>
      <c r="F1555" s="28">
        <f t="shared" si="48"/>
        <v>-0.84615384615384615</v>
      </c>
      <c r="G1555" s="34">
        <f t="shared" si="49"/>
        <v>1.2276189716235874E-5</v>
      </c>
    </row>
    <row r="1556" spans="1:7" x14ac:dyDescent="0.25">
      <c r="A1556" s="25" t="s">
        <v>3057</v>
      </c>
      <c r="B1556" s="26" t="s">
        <v>3058</v>
      </c>
      <c r="C1556" s="35">
        <v>14630</v>
      </c>
      <c r="D1556" s="35">
        <v>1</v>
      </c>
      <c r="E1556" s="35">
        <v>2</v>
      </c>
      <c r="F1556" s="28">
        <f t="shared" si="48"/>
        <v>1</v>
      </c>
      <c r="G1556" s="29">
        <f t="shared" si="49"/>
        <v>1.3670539986329459E-4</v>
      </c>
    </row>
    <row r="1557" spans="1:7" ht="24" x14ac:dyDescent="0.25">
      <c r="A1557" s="31" t="s">
        <v>3059</v>
      </c>
      <c r="B1557" s="32" t="s">
        <v>3060</v>
      </c>
      <c r="C1557" s="35">
        <v>13172</v>
      </c>
      <c r="D1557" s="35">
        <v>1</v>
      </c>
      <c r="E1557" s="35">
        <v>2</v>
      </c>
      <c r="F1557" s="28">
        <f t="shared" si="48"/>
        <v>1</v>
      </c>
      <c r="G1557" s="29">
        <f t="shared" si="49"/>
        <v>1.5183723048891589E-4</v>
      </c>
    </row>
    <row r="1558" spans="1:7" x14ac:dyDescent="0.25">
      <c r="A1558" s="25" t="s">
        <v>3061</v>
      </c>
      <c r="B1558" s="26" t="s">
        <v>3062</v>
      </c>
      <c r="C1558" s="35">
        <v>3141</v>
      </c>
      <c r="D1558" s="35">
        <v>4</v>
      </c>
      <c r="E1558" s="35">
        <v>2</v>
      </c>
      <c r="F1558" s="28">
        <f t="shared" si="48"/>
        <v>-0.5</v>
      </c>
      <c r="G1558" s="29">
        <f t="shared" si="49"/>
        <v>6.3673989175421842E-4</v>
      </c>
    </row>
    <row r="1559" spans="1:7" ht="24" x14ac:dyDescent="0.25">
      <c r="A1559" s="31" t="s">
        <v>3063</v>
      </c>
      <c r="B1559" s="32" t="s">
        <v>3064</v>
      </c>
      <c r="C1559" s="35">
        <v>1173</v>
      </c>
      <c r="D1559" s="35">
        <v>8</v>
      </c>
      <c r="E1559" s="35">
        <v>2</v>
      </c>
      <c r="F1559" s="28">
        <f t="shared" si="48"/>
        <v>-0.75</v>
      </c>
      <c r="G1559" s="29">
        <f t="shared" si="49"/>
        <v>1.7050298380221654E-3</v>
      </c>
    </row>
    <row r="1560" spans="1:7" x14ac:dyDescent="0.25">
      <c r="A1560" s="25" t="s">
        <v>3065</v>
      </c>
      <c r="B1560" s="26" t="s">
        <v>3066</v>
      </c>
      <c r="C1560" s="35">
        <v>698</v>
      </c>
      <c r="D1560" s="35">
        <v>3</v>
      </c>
      <c r="E1560" s="35">
        <v>1</v>
      </c>
      <c r="F1560" s="28">
        <f t="shared" si="48"/>
        <v>-0.66666666666666663</v>
      </c>
      <c r="G1560" s="29">
        <f t="shared" si="49"/>
        <v>1.4326647564469914E-3</v>
      </c>
    </row>
    <row r="1561" spans="1:7" x14ac:dyDescent="0.25">
      <c r="A1561" s="31" t="s">
        <v>3067</v>
      </c>
      <c r="B1561" s="32" t="s">
        <v>3068</v>
      </c>
      <c r="C1561" s="35">
        <v>1409</v>
      </c>
      <c r="D1561" s="35">
        <v>13</v>
      </c>
      <c r="E1561" s="35">
        <v>1</v>
      </c>
      <c r="F1561" s="28">
        <f t="shared" si="48"/>
        <v>-0.92307692307692313</v>
      </c>
      <c r="G1561" s="29">
        <f t="shared" si="49"/>
        <v>7.0972320794889996E-4</v>
      </c>
    </row>
    <row r="1562" spans="1:7" x14ac:dyDescent="0.25">
      <c r="A1562" s="25" t="s">
        <v>3069</v>
      </c>
      <c r="B1562" s="26" t="s">
        <v>3070</v>
      </c>
      <c r="C1562" s="35">
        <v>1166</v>
      </c>
      <c r="D1562" s="35">
        <v>0</v>
      </c>
      <c r="E1562" s="35">
        <v>1</v>
      </c>
      <c r="F1562" s="28" t="e">
        <f t="shared" si="48"/>
        <v>#DIV/0!</v>
      </c>
      <c r="G1562" s="29">
        <f t="shared" si="49"/>
        <v>8.576329331046312E-4</v>
      </c>
    </row>
    <row r="1563" spans="1:7" ht="24" x14ac:dyDescent="0.25">
      <c r="A1563" s="31" t="s">
        <v>3071</v>
      </c>
      <c r="B1563" s="32" t="s">
        <v>3072</v>
      </c>
      <c r="C1563" s="35">
        <v>4063</v>
      </c>
      <c r="D1563" s="35">
        <v>8</v>
      </c>
      <c r="E1563" s="35">
        <v>1</v>
      </c>
      <c r="F1563" s="28">
        <f t="shared" si="48"/>
        <v>-0.875</v>
      </c>
      <c r="G1563" s="29">
        <f t="shared" si="49"/>
        <v>2.4612355402412009E-4</v>
      </c>
    </row>
    <row r="1564" spans="1:7" x14ac:dyDescent="0.25">
      <c r="A1564" s="25" t="s">
        <v>3073</v>
      </c>
      <c r="B1564" s="26" t="s">
        <v>3074</v>
      </c>
      <c r="C1564" s="35">
        <v>2742</v>
      </c>
      <c r="D1564" s="35">
        <v>0</v>
      </c>
      <c r="E1564" s="35">
        <v>1</v>
      </c>
      <c r="F1564" s="28" t="e">
        <f t="shared" si="48"/>
        <v>#DIV/0!</v>
      </c>
      <c r="G1564" s="29">
        <f t="shared" si="49"/>
        <v>3.6469730123997083E-4</v>
      </c>
    </row>
    <row r="1565" spans="1:7" ht="24" x14ac:dyDescent="0.25">
      <c r="A1565" s="31" t="s">
        <v>3075</v>
      </c>
      <c r="B1565" s="32" t="s">
        <v>3076</v>
      </c>
      <c r="C1565" s="35">
        <v>2502</v>
      </c>
      <c r="D1565" s="35">
        <v>2</v>
      </c>
      <c r="E1565" s="35">
        <v>1</v>
      </c>
      <c r="F1565" s="28">
        <f t="shared" si="48"/>
        <v>-0.5</v>
      </c>
      <c r="G1565" s="29">
        <f t="shared" si="49"/>
        <v>3.996802557953637E-4</v>
      </c>
    </row>
    <row r="1566" spans="1:7" x14ac:dyDescent="0.25">
      <c r="A1566" s="25" t="s">
        <v>3077</v>
      </c>
      <c r="B1566" s="26" t="s">
        <v>3078</v>
      </c>
      <c r="C1566" s="35">
        <v>3537</v>
      </c>
      <c r="D1566" s="35">
        <v>1</v>
      </c>
      <c r="E1566" s="35">
        <v>1</v>
      </c>
      <c r="F1566" s="28">
        <f t="shared" si="48"/>
        <v>0</v>
      </c>
      <c r="G1566" s="29">
        <f t="shared" si="49"/>
        <v>2.827254735651682E-4</v>
      </c>
    </row>
    <row r="1567" spans="1:7" ht="24" x14ac:dyDescent="0.25">
      <c r="A1567" s="31" t="s">
        <v>3079</v>
      </c>
      <c r="B1567" s="32" t="s">
        <v>3080</v>
      </c>
      <c r="C1567" s="35">
        <v>59286</v>
      </c>
      <c r="D1567" s="35">
        <v>0</v>
      </c>
      <c r="E1567" s="35">
        <v>1</v>
      </c>
      <c r="F1567" s="28" t="e">
        <f t="shared" si="48"/>
        <v>#DIV/0!</v>
      </c>
      <c r="G1567" s="34">
        <f t="shared" si="49"/>
        <v>1.6867388590898357E-5</v>
      </c>
    </row>
    <row r="1568" spans="1:7" ht="24" x14ac:dyDescent="0.25">
      <c r="A1568" s="25" t="s">
        <v>3081</v>
      </c>
      <c r="B1568" s="26" t="s">
        <v>3082</v>
      </c>
      <c r="C1568" s="35">
        <v>5885</v>
      </c>
      <c r="D1568" s="35">
        <v>0</v>
      </c>
      <c r="E1568" s="35">
        <v>1</v>
      </c>
      <c r="F1568" s="28" t="e">
        <f t="shared" si="48"/>
        <v>#DIV/0!</v>
      </c>
      <c r="G1568" s="29">
        <f t="shared" si="49"/>
        <v>1.6992353440951571E-4</v>
      </c>
    </row>
    <row r="1569" spans="1:7" ht="24" x14ac:dyDescent="0.25">
      <c r="A1569" s="31" t="s">
        <v>3083</v>
      </c>
      <c r="B1569" s="32" t="s">
        <v>3084</v>
      </c>
      <c r="C1569" s="35">
        <v>1371</v>
      </c>
      <c r="D1569" s="35">
        <v>0</v>
      </c>
      <c r="E1569" s="35">
        <v>1</v>
      </c>
      <c r="F1569" s="28" t="e">
        <f t="shared" si="48"/>
        <v>#DIV/0!</v>
      </c>
      <c r="G1569" s="29">
        <f t="shared" si="49"/>
        <v>7.2939460247994166E-4</v>
      </c>
    </row>
    <row r="1570" spans="1:7" x14ac:dyDescent="0.25">
      <c r="A1570" s="25" t="s">
        <v>3085</v>
      </c>
      <c r="B1570" s="26" t="s">
        <v>3086</v>
      </c>
      <c r="C1570" s="35">
        <v>299</v>
      </c>
      <c r="D1570" s="35">
        <v>1</v>
      </c>
      <c r="E1570" s="35">
        <v>1</v>
      </c>
      <c r="F1570" s="28">
        <f t="shared" si="48"/>
        <v>0</v>
      </c>
      <c r="G1570" s="29">
        <f t="shared" si="49"/>
        <v>3.3444816053511705E-3</v>
      </c>
    </row>
    <row r="1571" spans="1:7" x14ac:dyDescent="0.25">
      <c r="A1571" s="31" t="s">
        <v>3087</v>
      </c>
      <c r="B1571" s="32" t="s">
        <v>3088</v>
      </c>
      <c r="C1571" s="35">
        <v>949</v>
      </c>
      <c r="D1571" s="35">
        <v>0</v>
      </c>
      <c r="E1571" s="35">
        <v>1</v>
      </c>
      <c r="F1571" s="28" t="e">
        <f t="shared" si="48"/>
        <v>#DIV/0!</v>
      </c>
      <c r="G1571" s="29">
        <f t="shared" si="49"/>
        <v>1.053740779768177E-3</v>
      </c>
    </row>
    <row r="1572" spans="1:7" ht="24" x14ac:dyDescent="0.25">
      <c r="A1572" s="25" t="s">
        <v>3089</v>
      </c>
      <c r="B1572" s="26" t="s">
        <v>3090</v>
      </c>
      <c r="C1572" s="35">
        <v>11175</v>
      </c>
      <c r="D1572" s="35">
        <v>1</v>
      </c>
      <c r="E1572" s="35">
        <v>1</v>
      </c>
      <c r="F1572" s="28">
        <f t="shared" si="48"/>
        <v>0</v>
      </c>
      <c r="G1572" s="29">
        <f t="shared" si="49"/>
        <v>8.9485458612975397E-5</v>
      </c>
    </row>
    <row r="1573" spans="1:7" ht="24" x14ac:dyDescent="0.25">
      <c r="A1573" s="31" t="s">
        <v>3091</v>
      </c>
      <c r="B1573" s="32" t="s">
        <v>1075</v>
      </c>
      <c r="C1573" s="35">
        <v>2285</v>
      </c>
      <c r="D1573" s="35">
        <v>0</v>
      </c>
      <c r="E1573" s="35">
        <v>1</v>
      </c>
      <c r="F1573" s="28" t="e">
        <f t="shared" si="48"/>
        <v>#DIV/0!</v>
      </c>
      <c r="G1573" s="29">
        <f t="shared" si="49"/>
        <v>4.3763676148796501E-4</v>
      </c>
    </row>
    <row r="1574" spans="1:7" x14ac:dyDescent="0.25">
      <c r="A1574" s="25" t="s">
        <v>3092</v>
      </c>
      <c r="B1574" s="26" t="s">
        <v>3093</v>
      </c>
      <c r="C1574" s="35">
        <v>2058</v>
      </c>
      <c r="D1574" s="35">
        <v>0</v>
      </c>
      <c r="E1574" s="35">
        <v>1</v>
      </c>
      <c r="F1574" s="28" t="e">
        <f t="shared" si="48"/>
        <v>#DIV/0!</v>
      </c>
      <c r="G1574" s="29">
        <f t="shared" si="49"/>
        <v>4.8590864917395527E-4</v>
      </c>
    </row>
    <row r="1575" spans="1:7" x14ac:dyDescent="0.25">
      <c r="A1575" s="31" t="s">
        <v>3094</v>
      </c>
      <c r="B1575" s="32" t="s">
        <v>3095</v>
      </c>
      <c r="C1575" s="35">
        <v>7</v>
      </c>
      <c r="D1575" s="35">
        <v>1</v>
      </c>
      <c r="E1575" s="35">
        <v>1</v>
      </c>
      <c r="F1575" s="28">
        <f t="shared" si="48"/>
        <v>0</v>
      </c>
      <c r="G1575" s="29">
        <f t="shared" si="49"/>
        <v>0.14285714285714285</v>
      </c>
    </row>
    <row r="1576" spans="1:7" x14ac:dyDescent="0.25">
      <c r="A1576" s="25" t="s">
        <v>3096</v>
      </c>
      <c r="B1576" s="26" t="s">
        <v>3097</v>
      </c>
      <c r="C1576" s="35">
        <v>161</v>
      </c>
      <c r="D1576" s="35">
        <v>0</v>
      </c>
      <c r="E1576" s="35">
        <v>1</v>
      </c>
      <c r="F1576" s="28" t="e">
        <f t="shared" si="48"/>
        <v>#DIV/0!</v>
      </c>
      <c r="G1576" s="29">
        <f t="shared" si="49"/>
        <v>6.2111801242236021E-3</v>
      </c>
    </row>
    <row r="1577" spans="1:7" x14ac:dyDescent="0.25">
      <c r="A1577" s="31" t="s">
        <v>3098</v>
      </c>
      <c r="B1577" s="32" t="s">
        <v>3099</v>
      </c>
      <c r="C1577" s="35">
        <v>683</v>
      </c>
      <c r="D1577" s="35">
        <v>5</v>
      </c>
      <c r="E1577" s="35">
        <v>1</v>
      </c>
      <c r="F1577" s="28">
        <f t="shared" si="48"/>
        <v>-0.8</v>
      </c>
      <c r="G1577" s="29">
        <f t="shared" si="49"/>
        <v>1.4641288433382138E-3</v>
      </c>
    </row>
    <row r="1578" spans="1:7" x14ac:dyDescent="0.25">
      <c r="A1578" s="25" t="s">
        <v>3100</v>
      </c>
      <c r="B1578" s="26" t="s">
        <v>3101</v>
      </c>
      <c r="C1578" s="35">
        <v>217</v>
      </c>
      <c r="D1578" s="35">
        <v>0</v>
      </c>
      <c r="E1578" s="35">
        <v>1</v>
      </c>
      <c r="F1578" s="28" t="e">
        <f t="shared" si="48"/>
        <v>#DIV/0!</v>
      </c>
      <c r="G1578" s="29">
        <f t="shared" si="49"/>
        <v>4.608294930875576E-3</v>
      </c>
    </row>
    <row r="1579" spans="1:7" x14ac:dyDescent="0.25">
      <c r="A1579" s="31" t="s">
        <v>3102</v>
      </c>
      <c r="B1579" s="32" t="s">
        <v>3103</v>
      </c>
      <c r="C1579" s="35">
        <v>14932</v>
      </c>
      <c r="D1579" s="35">
        <v>4</v>
      </c>
      <c r="E1579" s="35">
        <v>1</v>
      </c>
      <c r="F1579" s="28">
        <f t="shared" si="48"/>
        <v>-0.75</v>
      </c>
      <c r="G1579" s="29">
        <f t="shared" si="49"/>
        <v>6.6970265202250206E-5</v>
      </c>
    </row>
    <row r="1580" spans="1:7" x14ac:dyDescent="0.25">
      <c r="A1580" s="25" t="s">
        <v>3104</v>
      </c>
      <c r="B1580" s="26" t="s">
        <v>3105</v>
      </c>
      <c r="C1580" s="35">
        <v>158681</v>
      </c>
      <c r="D1580" s="35">
        <v>28</v>
      </c>
      <c r="E1580" s="35">
        <v>1</v>
      </c>
      <c r="F1580" s="28">
        <f t="shared" si="48"/>
        <v>-0.9642857142857143</v>
      </c>
      <c r="G1580" s="34">
        <f t="shared" si="49"/>
        <v>6.3019517144459636E-6</v>
      </c>
    </row>
    <row r="1581" spans="1:7" x14ac:dyDescent="0.25">
      <c r="A1581" s="31" t="s">
        <v>3106</v>
      </c>
      <c r="B1581" s="32" t="s">
        <v>3107</v>
      </c>
      <c r="C1581" s="35">
        <v>1500</v>
      </c>
      <c r="D1581" s="35">
        <v>0</v>
      </c>
      <c r="E1581" s="35">
        <v>1</v>
      </c>
      <c r="F1581" s="28" t="e">
        <f t="shared" si="48"/>
        <v>#DIV/0!</v>
      </c>
      <c r="G1581" s="29">
        <f t="shared" si="49"/>
        <v>6.6666666666666664E-4</v>
      </c>
    </row>
    <row r="1582" spans="1:7" ht="24" x14ac:dyDescent="0.25">
      <c r="A1582" s="25" t="s">
        <v>3108</v>
      </c>
      <c r="B1582" s="26" t="s">
        <v>3109</v>
      </c>
      <c r="C1582" s="35">
        <v>141222</v>
      </c>
      <c r="D1582" s="35">
        <v>205</v>
      </c>
      <c r="E1582" s="35">
        <v>1</v>
      </c>
      <c r="F1582" s="28">
        <f t="shared" si="48"/>
        <v>-0.99512195121951219</v>
      </c>
      <c r="G1582" s="34">
        <f t="shared" si="49"/>
        <v>7.0810496948067579E-6</v>
      </c>
    </row>
    <row r="1583" spans="1:7" x14ac:dyDescent="0.25">
      <c r="A1583" s="31" t="s">
        <v>3110</v>
      </c>
      <c r="B1583" s="32" t="s">
        <v>3111</v>
      </c>
      <c r="C1583" s="35">
        <v>7481</v>
      </c>
      <c r="D1583" s="35">
        <v>15</v>
      </c>
      <c r="E1583" s="35">
        <v>1</v>
      </c>
      <c r="F1583" s="28">
        <f t="shared" si="48"/>
        <v>-0.93333333333333335</v>
      </c>
      <c r="G1583" s="29">
        <f t="shared" si="49"/>
        <v>1.3367196898810319E-4</v>
      </c>
    </row>
    <row r="1584" spans="1:7" x14ac:dyDescent="0.25">
      <c r="A1584" s="25" t="s">
        <v>3112</v>
      </c>
      <c r="B1584" s="26" t="s">
        <v>3113</v>
      </c>
      <c r="C1584" s="35">
        <v>19184</v>
      </c>
      <c r="D1584" s="35">
        <v>13</v>
      </c>
      <c r="E1584" s="35">
        <v>1</v>
      </c>
      <c r="F1584" s="28">
        <f t="shared" si="48"/>
        <v>-0.92307692307692313</v>
      </c>
      <c r="G1584" s="29">
        <f t="shared" si="49"/>
        <v>5.2126772310258547E-5</v>
      </c>
    </row>
    <row r="1585" spans="1:7" x14ac:dyDescent="0.25">
      <c r="A1585" s="31" t="s">
        <v>3114</v>
      </c>
      <c r="B1585" s="32" t="s">
        <v>3115</v>
      </c>
      <c r="C1585" s="35">
        <v>7493</v>
      </c>
      <c r="D1585" s="35">
        <v>10</v>
      </c>
      <c r="E1585" s="35">
        <v>1</v>
      </c>
      <c r="F1585" s="28">
        <f t="shared" si="48"/>
        <v>-0.9</v>
      </c>
      <c r="G1585" s="29">
        <f t="shared" si="49"/>
        <v>1.3345789403443215E-4</v>
      </c>
    </row>
    <row r="1586" spans="1:7" x14ac:dyDescent="0.25">
      <c r="A1586" s="25" t="s">
        <v>3116</v>
      </c>
      <c r="B1586" s="26" t="s">
        <v>3117</v>
      </c>
      <c r="C1586" s="35">
        <v>4289</v>
      </c>
      <c r="D1586" s="35">
        <v>1</v>
      </c>
      <c r="E1586" s="35">
        <v>1</v>
      </c>
      <c r="F1586" s="28">
        <f t="shared" si="48"/>
        <v>0</v>
      </c>
      <c r="G1586" s="29">
        <f t="shared" si="49"/>
        <v>2.3315458148752622E-4</v>
      </c>
    </row>
    <row r="1587" spans="1:7" ht="24" x14ac:dyDescent="0.25">
      <c r="A1587" s="31" t="s">
        <v>3118</v>
      </c>
      <c r="B1587" s="32" t="s">
        <v>3119</v>
      </c>
      <c r="C1587" s="35">
        <v>7047</v>
      </c>
      <c r="D1587" s="35">
        <v>0</v>
      </c>
      <c r="E1587" s="35">
        <v>1</v>
      </c>
      <c r="F1587" s="28" t="e">
        <f t="shared" si="48"/>
        <v>#DIV/0!</v>
      </c>
      <c r="G1587" s="29">
        <f t="shared" si="49"/>
        <v>1.4190435646374344E-4</v>
      </c>
    </row>
    <row r="1588" spans="1:7" x14ac:dyDescent="0.25">
      <c r="A1588" s="25" t="s">
        <v>3120</v>
      </c>
      <c r="B1588" s="26" t="s">
        <v>3121</v>
      </c>
      <c r="C1588" s="35">
        <v>25</v>
      </c>
      <c r="D1588" s="35">
        <v>0</v>
      </c>
      <c r="E1588" s="35">
        <v>1</v>
      </c>
      <c r="F1588" s="28" t="e">
        <f t="shared" si="48"/>
        <v>#DIV/0!</v>
      </c>
      <c r="G1588" s="29">
        <f t="shared" si="49"/>
        <v>0.04</v>
      </c>
    </row>
    <row r="1589" spans="1:7" x14ac:dyDescent="0.25">
      <c r="A1589" s="31" t="s">
        <v>3122</v>
      </c>
      <c r="B1589" s="32" t="s">
        <v>3123</v>
      </c>
      <c r="C1589" s="35">
        <v>14779</v>
      </c>
      <c r="D1589" s="35">
        <v>0</v>
      </c>
      <c r="E1589" s="35">
        <v>1</v>
      </c>
      <c r="F1589" s="28" t="e">
        <f t="shared" si="48"/>
        <v>#DIV/0!</v>
      </c>
      <c r="G1589" s="29">
        <f t="shared" si="49"/>
        <v>6.7663576696664184E-5</v>
      </c>
    </row>
    <row r="1590" spans="1:7" x14ac:dyDescent="0.25">
      <c r="A1590" s="25" t="s">
        <v>3124</v>
      </c>
      <c r="B1590" s="26" t="s">
        <v>3125</v>
      </c>
      <c r="C1590" s="35">
        <v>25</v>
      </c>
      <c r="D1590" s="35">
        <v>1</v>
      </c>
      <c r="E1590" s="35">
        <v>1</v>
      </c>
      <c r="F1590" s="28">
        <f t="shared" si="48"/>
        <v>0</v>
      </c>
      <c r="G1590" s="29">
        <f t="shared" si="49"/>
        <v>0.04</v>
      </c>
    </row>
    <row r="1591" spans="1:7" x14ac:dyDescent="0.25">
      <c r="A1591" s="31" t="s">
        <v>3126</v>
      </c>
      <c r="B1591" s="32" t="s">
        <v>3127</v>
      </c>
      <c r="C1591" s="35">
        <v>21748</v>
      </c>
      <c r="D1591" s="35">
        <v>6</v>
      </c>
      <c r="E1591" s="35">
        <v>1</v>
      </c>
      <c r="F1591" s="28">
        <f t="shared" si="48"/>
        <v>-0.83333333333333337</v>
      </c>
      <c r="G1591" s="29">
        <f t="shared" si="49"/>
        <v>4.5981239654221075E-5</v>
      </c>
    </row>
    <row r="1592" spans="1:7" ht="24" x14ac:dyDescent="0.25">
      <c r="A1592" s="25" t="s">
        <v>3128</v>
      </c>
      <c r="B1592" s="26" t="s">
        <v>3129</v>
      </c>
      <c r="C1592" s="35">
        <v>10134</v>
      </c>
      <c r="D1592" s="35">
        <v>3</v>
      </c>
      <c r="E1592" s="35">
        <v>1</v>
      </c>
      <c r="F1592" s="28">
        <f t="shared" si="48"/>
        <v>-0.66666666666666663</v>
      </c>
      <c r="G1592" s="29">
        <f t="shared" si="49"/>
        <v>9.867771857114664E-5</v>
      </c>
    </row>
    <row r="1593" spans="1:7" x14ac:dyDescent="0.25">
      <c r="A1593" s="31" t="s">
        <v>3130</v>
      </c>
      <c r="B1593" s="32" t="s">
        <v>3131</v>
      </c>
      <c r="C1593" s="35">
        <v>25357</v>
      </c>
      <c r="D1593" s="35">
        <v>0</v>
      </c>
      <c r="E1593" s="35">
        <v>1</v>
      </c>
      <c r="F1593" s="28" t="e">
        <f t="shared" si="48"/>
        <v>#DIV/0!</v>
      </c>
      <c r="G1593" s="34">
        <f t="shared" si="49"/>
        <v>3.9436841897700832E-5</v>
      </c>
    </row>
    <row r="1594" spans="1:7" x14ac:dyDescent="0.25">
      <c r="A1594" s="25" t="s">
        <v>3132</v>
      </c>
      <c r="B1594" s="26" t="s">
        <v>3133</v>
      </c>
      <c r="C1594" s="35">
        <v>11478</v>
      </c>
      <c r="D1594" s="35">
        <v>3</v>
      </c>
      <c r="E1594" s="35">
        <v>1</v>
      </c>
      <c r="F1594" s="28">
        <f t="shared" si="48"/>
        <v>-0.66666666666666663</v>
      </c>
      <c r="G1594" s="29">
        <f t="shared" si="49"/>
        <v>8.7123192193761976E-5</v>
      </c>
    </row>
    <row r="1595" spans="1:7" ht="24" x14ac:dyDescent="0.25">
      <c r="A1595" s="31" t="s">
        <v>3134</v>
      </c>
      <c r="B1595" s="32" t="s">
        <v>3135</v>
      </c>
      <c r="C1595" s="35">
        <v>55</v>
      </c>
      <c r="D1595" s="35">
        <v>1</v>
      </c>
      <c r="E1595" s="35">
        <v>1</v>
      </c>
      <c r="F1595" s="28">
        <f t="shared" si="48"/>
        <v>0</v>
      </c>
      <c r="G1595" s="29">
        <f t="shared" si="49"/>
        <v>1.8181818181818181E-2</v>
      </c>
    </row>
    <row r="1596" spans="1:7" ht="24" x14ac:dyDescent="0.25">
      <c r="A1596" s="25" t="s">
        <v>3136</v>
      </c>
      <c r="B1596" s="26" t="s">
        <v>3137</v>
      </c>
      <c r="C1596" s="35">
        <v>97421</v>
      </c>
      <c r="D1596" s="35">
        <v>1</v>
      </c>
      <c r="E1596" s="35">
        <v>1</v>
      </c>
      <c r="F1596" s="28">
        <f t="shared" si="48"/>
        <v>0</v>
      </c>
      <c r="G1596" s="34">
        <f t="shared" si="49"/>
        <v>1.026472731751881E-5</v>
      </c>
    </row>
    <row r="1597" spans="1:7" x14ac:dyDescent="0.25">
      <c r="A1597" s="31" t="s">
        <v>3138</v>
      </c>
      <c r="B1597" s="32" t="s">
        <v>3139</v>
      </c>
      <c r="C1597" s="35">
        <v>1041</v>
      </c>
      <c r="D1597" s="35">
        <v>9</v>
      </c>
      <c r="E1597" s="35">
        <v>1</v>
      </c>
      <c r="F1597" s="28">
        <f t="shared" si="48"/>
        <v>-0.88888888888888884</v>
      </c>
      <c r="G1597" s="29">
        <f t="shared" si="49"/>
        <v>9.6061479346781938E-4</v>
      </c>
    </row>
    <row r="1598" spans="1:7" ht="24" x14ac:dyDescent="0.25">
      <c r="A1598" s="25" t="s">
        <v>3140</v>
      </c>
      <c r="B1598" s="26" t="s">
        <v>3141</v>
      </c>
      <c r="C1598" s="35">
        <v>709</v>
      </c>
      <c r="D1598" s="35">
        <v>33</v>
      </c>
      <c r="E1598" s="35">
        <v>1</v>
      </c>
      <c r="F1598" s="28">
        <f t="shared" si="48"/>
        <v>-0.96969696969696972</v>
      </c>
      <c r="G1598" s="29">
        <f t="shared" si="49"/>
        <v>1.4104372355430183E-3</v>
      </c>
    </row>
    <row r="1599" spans="1:7" ht="24" x14ac:dyDescent="0.25">
      <c r="A1599" s="31" t="s">
        <v>3142</v>
      </c>
      <c r="B1599" s="32" t="s">
        <v>3143</v>
      </c>
      <c r="C1599" s="35">
        <v>272</v>
      </c>
      <c r="D1599" s="35">
        <v>1</v>
      </c>
      <c r="E1599" s="35">
        <v>1</v>
      </c>
      <c r="F1599" s="28">
        <f t="shared" si="48"/>
        <v>0</v>
      </c>
      <c r="G1599" s="29">
        <f t="shared" si="49"/>
        <v>3.6764705882352941E-3</v>
      </c>
    </row>
    <row r="1600" spans="1:7" x14ac:dyDescent="0.25">
      <c r="A1600" s="25" t="s">
        <v>3144</v>
      </c>
      <c r="B1600" s="26" t="s">
        <v>3145</v>
      </c>
      <c r="C1600" s="35">
        <v>3557</v>
      </c>
      <c r="D1600" s="35">
        <v>0</v>
      </c>
      <c r="E1600" s="35">
        <v>1</v>
      </c>
      <c r="F1600" s="28" t="e">
        <f t="shared" si="48"/>
        <v>#DIV/0!</v>
      </c>
      <c r="G1600" s="29">
        <f t="shared" si="49"/>
        <v>2.8113578858588698E-4</v>
      </c>
    </row>
    <row r="1601" spans="1:7" x14ac:dyDescent="0.25">
      <c r="A1601" s="31" t="s">
        <v>3146</v>
      </c>
      <c r="B1601" s="32" t="s">
        <v>3147</v>
      </c>
      <c r="C1601" s="35">
        <v>4822</v>
      </c>
      <c r="D1601" s="35">
        <v>0</v>
      </c>
      <c r="E1601" s="35">
        <v>1</v>
      </c>
      <c r="F1601" s="28" t="e">
        <f t="shared" si="48"/>
        <v>#DIV/0!</v>
      </c>
      <c r="G1601" s="29">
        <f t="shared" si="49"/>
        <v>2.0738282870178348E-4</v>
      </c>
    </row>
    <row r="1602" spans="1:7" x14ac:dyDescent="0.25">
      <c r="A1602" s="25" t="s">
        <v>3148</v>
      </c>
      <c r="B1602" s="26" t="s">
        <v>3149</v>
      </c>
      <c r="C1602" s="35">
        <v>18</v>
      </c>
      <c r="D1602" s="35">
        <v>1</v>
      </c>
      <c r="E1602" s="35">
        <v>1</v>
      </c>
      <c r="F1602" s="28">
        <f t="shared" si="48"/>
        <v>0</v>
      </c>
      <c r="G1602" s="29">
        <f t="shared" si="49"/>
        <v>5.5555555555555552E-2</v>
      </c>
    </row>
    <row r="1603" spans="1:7" x14ac:dyDescent="0.25">
      <c r="A1603" s="31" t="s">
        <v>3150</v>
      </c>
      <c r="B1603" s="32" t="s">
        <v>3151</v>
      </c>
      <c r="C1603" s="35">
        <v>4074</v>
      </c>
      <c r="D1603" s="35">
        <v>1</v>
      </c>
      <c r="E1603" s="35">
        <v>1</v>
      </c>
      <c r="F1603" s="28">
        <f t="shared" si="48"/>
        <v>0</v>
      </c>
      <c r="G1603" s="29">
        <f t="shared" si="49"/>
        <v>2.4545900834560628E-4</v>
      </c>
    </row>
    <row r="1604" spans="1:7" x14ac:dyDescent="0.25">
      <c r="A1604" s="25" t="s">
        <v>3152</v>
      </c>
      <c r="B1604" s="26" t="s">
        <v>3153</v>
      </c>
      <c r="C1604" s="35">
        <v>3588</v>
      </c>
      <c r="D1604" s="35">
        <v>4</v>
      </c>
      <c r="E1604" s="35">
        <v>1</v>
      </c>
      <c r="F1604" s="28">
        <f t="shared" si="48"/>
        <v>-0.75</v>
      </c>
      <c r="G1604" s="29">
        <f t="shared" si="49"/>
        <v>2.7870680044593088E-4</v>
      </c>
    </row>
    <row r="1605" spans="1:7" x14ac:dyDescent="0.25">
      <c r="A1605" s="31" t="s">
        <v>3154</v>
      </c>
      <c r="B1605" s="32" t="s">
        <v>3155</v>
      </c>
      <c r="C1605" s="35">
        <v>335</v>
      </c>
      <c r="D1605" s="35">
        <v>1</v>
      </c>
      <c r="E1605" s="35">
        <v>1</v>
      </c>
      <c r="F1605" s="28">
        <f t="shared" si="48"/>
        <v>0</v>
      </c>
      <c r="G1605" s="29">
        <f t="shared" si="49"/>
        <v>2.9850746268656717E-3</v>
      </c>
    </row>
    <row r="1606" spans="1:7" x14ac:dyDescent="0.25">
      <c r="A1606" s="25" t="s">
        <v>3156</v>
      </c>
      <c r="B1606" s="26" t="s">
        <v>3157</v>
      </c>
      <c r="C1606" s="35">
        <v>490</v>
      </c>
      <c r="D1606" s="35">
        <v>0</v>
      </c>
      <c r="E1606" s="35">
        <v>1</v>
      </c>
      <c r="F1606" s="28" t="e">
        <f t="shared" si="48"/>
        <v>#DIV/0!</v>
      </c>
      <c r="G1606" s="29">
        <f t="shared" si="49"/>
        <v>2.0408163265306124E-3</v>
      </c>
    </row>
    <row r="1607" spans="1:7" x14ac:dyDescent="0.25">
      <c r="A1607" s="31" t="s">
        <v>3158</v>
      </c>
      <c r="B1607" s="32" t="s">
        <v>3159</v>
      </c>
      <c r="C1607" s="35">
        <v>1972</v>
      </c>
      <c r="D1607" s="35">
        <v>0</v>
      </c>
      <c r="E1607" s="35">
        <v>1</v>
      </c>
      <c r="F1607" s="28" t="e">
        <f t="shared" si="48"/>
        <v>#DIV/0!</v>
      </c>
      <c r="G1607" s="29">
        <f t="shared" si="49"/>
        <v>5.0709939148073022E-4</v>
      </c>
    </row>
    <row r="1608" spans="1:7" ht="24" x14ac:dyDescent="0.25">
      <c r="A1608" s="25" t="s">
        <v>3160</v>
      </c>
      <c r="B1608" s="26" t="s">
        <v>2919</v>
      </c>
      <c r="C1608" s="35">
        <v>6921</v>
      </c>
      <c r="D1608" s="35">
        <v>0</v>
      </c>
      <c r="E1608" s="35">
        <v>1</v>
      </c>
      <c r="F1608" s="28" t="e">
        <f t="shared" ref="F1608:F1666" si="50">(E1608-D1608)/D1608</f>
        <v>#DIV/0!</v>
      </c>
      <c r="G1608" s="29">
        <f t="shared" ref="G1608:G1666" si="51">E1608/C1608</f>
        <v>1.4448779078167894E-4</v>
      </c>
    </row>
    <row r="1609" spans="1:7" ht="24" x14ac:dyDescent="0.25">
      <c r="A1609" s="31" t="s">
        <v>3161</v>
      </c>
      <c r="B1609" s="32" t="s">
        <v>3162</v>
      </c>
      <c r="C1609" s="35">
        <v>57892</v>
      </c>
      <c r="D1609" s="35">
        <v>0</v>
      </c>
      <c r="E1609" s="35">
        <v>1</v>
      </c>
      <c r="F1609" s="28" t="e">
        <f t="shared" si="50"/>
        <v>#DIV/0!</v>
      </c>
      <c r="G1609" s="34">
        <f t="shared" si="51"/>
        <v>1.7273543840254265E-5</v>
      </c>
    </row>
    <row r="1610" spans="1:7" x14ac:dyDescent="0.25">
      <c r="A1610" s="25" t="s">
        <v>3163</v>
      </c>
      <c r="B1610" s="26" t="s">
        <v>3164</v>
      </c>
      <c r="C1610" s="35">
        <v>1080</v>
      </c>
      <c r="D1610" s="35">
        <v>3</v>
      </c>
      <c r="E1610" s="35">
        <v>1</v>
      </c>
      <c r="F1610" s="28">
        <f t="shared" si="50"/>
        <v>-0.66666666666666663</v>
      </c>
      <c r="G1610" s="29">
        <f t="shared" si="51"/>
        <v>9.2592592592592596E-4</v>
      </c>
    </row>
    <row r="1611" spans="1:7" ht="24" x14ac:dyDescent="0.25">
      <c r="A1611" s="31" t="s">
        <v>3165</v>
      </c>
      <c r="B1611" s="32" t="s">
        <v>3166</v>
      </c>
      <c r="C1611" s="35">
        <v>37410</v>
      </c>
      <c r="D1611" s="35">
        <v>0</v>
      </c>
      <c r="E1611" s="35">
        <v>1</v>
      </c>
      <c r="F1611" s="28" t="e">
        <f t="shared" si="50"/>
        <v>#DIV/0!</v>
      </c>
      <c r="G1611" s="34">
        <f t="shared" si="51"/>
        <v>2.6730820636193531E-5</v>
      </c>
    </row>
    <row r="1612" spans="1:7" x14ac:dyDescent="0.25">
      <c r="A1612" s="25" t="s">
        <v>3167</v>
      </c>
      <c r="B1612" s="26" t="s">
        <v>1682</v>
      </c>
      <c r="C1612" s="35">
        <v>1692</v>
      </c>
      <c r="D1612" s="35">
        <v>3</v>
      </c>
      <c r="E1612" s="35">
        <v>1</v>
      </c>
      <c r="F1612" s="28">
        <f t="shared" si="50"/>
        <v>-0.66666666666666663</v>
      </c>
      <c r="G1612" s="29">
        <f t="shared" si="51"/>
        <v>5.9101654846335696E-4</v>
      </c>
    </row>
    <row r="1613" spans="1:7" x14ac:dyDescent="0.25">
      <c r="A1613" s="31" t="s">
        <v>3168</v>
      </c>
      <c r="B1613" s="32" t="s">
        <v>3169</v>
      </c>
      <c r="C1613" s="35">
        <v>32455</v>
      </c>
      <c r="D1613" s="35">
        <v>0</v>
      </c>
      <c r="E1613" s="35">
        <v>1</v>
      </c>
      <c r="F1613" s="28" t="e">
        <f t="shared" si="50"/>
        <v>#DIV/0!</v>
      </c>
      <c r="G1613" s="34">
        <f t="shared" si="51"/>
        <v>3.0811893390848869E-5</v>
      </c>
    </row>
    <row r="1614" spans="1:7" x14ac:dyDescent="0.25">
      <c r="A1614" s="25" t="s">
        <v>3170</v>
      </c>
      <c r="B1614" s="26" t="s">
        <v>3171</v>
      </c>
      <c r="C1614" s="35">
        <v>18337</v>
      </c>
      <c r="D1614" s="35">
        <v>13</v>
      </c>
      <c r="E1614" s="35">
        <v>1</v>
      </c>
      <c r="F1614" s="28">
        <f t="shared" si="50"/>
        <v>-0.92307692307692313</v>
      </c>
      <c r="G1614" s="29">
        <f t="shared" si="51"/>
        <v>5.4534547635927359E-5</v>
      </c>
    </row>
    <row r="1615" spans="1:7" x14ac:dyDescent="0.25">
      <c r="A1615" s="31" t="s">
        <v>3172</v>
      </c>
      <c r="B1615" s="32" t="s">
        <v>3173</v>
      </c>
      <c r="C1615" s="35">
        <v>2510</v>
      </c>
      <c r="D1615" s="35">
        <v>0</v>
      </c>
      <c r="E1615" s="35">
        <v>1</v>
      </c>
      <c r="F1615" s="28" t="e">
        <f t="shared" si="50"/>
        <v>#DIV/0!</v>
      </c>
      <c r="G1615" s="29">
        <f t="shared" si="51"/>
        <v>3.9840637450199205E-4</v>
      </c>
    </row>
    <row r="1616" spans="1:7" x14ac:dyDescent="0.25">
      <c r="A1616" s="25" t="s">
        <v>3174</v>
      </c>
      <c r="B1616" s="26" t="s">
        <v>3175</v>
      </c>
      <c r="C1616" s="35">
        <v>1988</v>
      </c>
      <c r="D1616" s="35">
        <v>0</v>
      </c>
      <c r="E1616" s="35">
        <v>1</v>
      </c>
      <c r="F1616" s="28" t="e">
        <f t="shared" si="50"/>
        <v>#DIV/0!</v>
      </c>
      <c r="G1616" s="29">
        <f t="shared" si="51"/>
        <v>5.0301810865191151E-4</v>
      </c>
    </row>
    <row r="1617" spans="1:7" ht="24" x14ac:dyDescent="0.25">
      <c r="A1617" s="31" t="s">
        <v>3176</v>
      </c>
      <c r="B1617" s="32" t="s">
        <v>3177</v>
      </c>
      <c r="C1617" s="35">
        <v>8955</v>
      </c>
      <c r="D1617" s="35">
        <v>0</v>
      </c>
      <c r="E1617" s="35">
        <v>1</v>
      </c>
      <c r="F1617" s="28" t="e">
        <f t="shared" si="50"/>
        <v>#DIV/0!</v>
      </c>
      <c r="G1617" s="29">
        <f t="shared" si="51"/>
        <v>1.1166945840312674E-4</v>
      </c>
    </row>
    <row r="1618" spans="1:7" x14ac:dyDescent="0.25">
      <c r="A1618" s="25" t="s">
        <v>3178</v>
      </c>
      <c r="B1618" s="26" t="s">
        <v>3179</v>
      </c>
      <c r="C1618" s="35">
        <v>922</v>
      </c>
      <c r="D1618" s="35">
        <v>0</v>
      </c>
      <c r="E1618" s="35">
        <v>1</v>
      </c>
      <c r="F1618" s="28" t="e">
        <f t="shared" si="50"/>
        <v>#DIV/0!</v>
      </c>
      <c r="G1618" s="29">
        <f t="shared" si="51"/>
        <v>1.0845986984815619E-3</v>
      </c>
    </row>
    <row r="1619" spans="1:7" ht="24" x14ac:dyDescent="0.25">
      <c r="A1619" s="31" t="s">
        <v>3180</v>
      </c>
      <c r="B1619" s="32" t="s">
        <v>3181</v>
      </c>
      <c r="C1619" s="35">
        <v>715</v>
      </c>
      <c r="D1619" s="35">
        <v>0</v>
      </c>
      <c r="E1619" s="35">
        <v>1</v>
      </c>
      <c r="F1619" s="28" t="e">
        <f t="shared" si="50"/>
        <v>#DIV/0!</v>
      </c>
      <c r="G1619" s="29">
        <f t="shared" si="51"/>
        <v>1.3986013986013986E-3</v>
      </c>
    </row>
    <row r="1620" spans="1:7" x14ac:dyDescent="0.25">
      <c r="A1620" s="25" t="s">
        <v>3182</v>
      </c>
      <c r="B1620" s="26" t="s">
        <v>3183</v>
      </c>
      <c r="C1620" s="35">
        <v>2113</v>
      </c>
      <c r="D1620" s="35">
        <v>42</v>
      </c>
      <c r="E1620" s="35">
        <v>1</v>
      </c>
      <c r="F1620" s="28">
        <f t="shared" si="50"/>
        <v>-0.97619047619047616</v>
      </c>
      <c r="G1620" s="29">
        <f t="shared" si="51"/>
        <v>4.7326076668244201E-4</v>
      </c>
    </row>
    <row r="1621" spans="1:7" ht="24" x14ac:dyDescent="0.25">
      <c r="A1621" s="31" t="s">
        <v>3184</v>
      </c>
      <c r="B1621" s="32" t="s">
        <v>1057</v>
      </c>
      <c r="C1621" s="35">
        <v>11695</v>
      </c>
      <c r="D1621" s="35">
        <v>0</v>
      </c>
      <c r="E1621" s="35">
        <v>1</v>
      </c>
      <c r="F1621" s="28" t="e">
        <f t="shared" si="50"/>
        <v>#DIV/0!</v>
      </c>
      <c r="G1621" s="29">
        <f t="shared" si="51"/>
        <v>8.5506626763574178E-5</v>
      </c>
    </row>
    <row r="1622" spans="1:7" x14ac:dyDescent="0.25">
      <c r="A1622" s="25" t="s">
        <v>3185</v>
      </c>
      <c r="B1622" s="26" t="s">
        <v>3186</v>
      </c>
      <c r="C1622" s="35">
        <v>2404</v>
      </c>
      <c r="D1622" s="35">
        <v>3</v>
      </c>
      <c r="E1622" s="35">
        <v>1</v>
      </c>
      <c r="F1622" s="28">
        <f t="shared" si="50"/>
        <v>-0.66666666666666663</v>
      </c>
      <c r="G1622" s="29">
        <f t="shared" si="51"/>
        <v>4.1597337770382697E-4</v>
      </c>
    </row>
    <row r="1623" spans="1:7" ht="24" x14ac:dyDescent="0.25">
      <c r="A1623" s="31" t="s">
        <v>3187</v>
      </c>
      <c r="B1623" s="32" t="s">
        <v>3188</v>
      </c>
      <c r="C1623" s="35">
        <v>5810</v>
      </c>
      <c r="D1623" s="35">
        <v>0</v>
      </c>
      <c r="E1623" s="35">
        <v>1</v>
      </c>
      <c r="F1623" s="28" t="e">
        <f t="shared" si="50"/>
        <v>#DIV/0!</v>
      </c>
      <c r="G1623" s="29">
        <f t="shared" si="51"/>
        <v>1.7211703958691912E-4</v>
      </c>
    </row>
    <row r="1624" spans="1:7" x14ac:dyDescent="0.25">
      <c r="A1624" s="25" t="s">
        <v>3189</v>
      </c>
      <c r="B1624" s="26" t="s">
        <v>3190</v>
      </c>
      <c r="C1624" s="35">
        <v>63191</v>
      </c>
      <c r="D1624" s="35">
        <v>8</v>
      </c>
      <c r="E1624" s="35">
        <v>1</v>
      </c>
      <c r="F1624" s="28">
        <f t="shared" si="50"/>
        <v>-0.875</v>
      </c>
      <c r="G1624" s="34">
        <f t="shared" si="51"/>
        <v>1.5825038375718061E-5</v>
      </c>
    </row>
    <row r="1625" spans="1:7" x14ac:dyDescent="0.25">
      <c r="A1625" s="31" t="s">
        <v>3191</v>
      </c>
      <c r="B1625" s="32" t="s">
        <v>3192</v>
      </c>
      <c r="C1625" s="35">
        <v>5678</v>
      </c>
      <c r="D1625" s="35">
        <v>1</v>
      </c>
      <c r="E1625" s="35">
        <v>1</v>
      </c>
      <c r="F1625" s="28">
        <f t="shared" si="50"/>
        <v>0</v>
      </c>
      <c r="G1625" s="29">
        <f t="shared" si="51"/>
        <v>1.7611835153222966E-4</v>
      </c>
    </row>
    <row r="1626" spans="1:7" x14ac:dyDescent="0.25">
      <c r="A1626" s="25" t="s">
        <v>3193</v>
      </c>
      <c r="B1626" s="26" t="s">
        <v>3194</v>
      </c>
      <c r="C1626" s="35">
        <v>20675</v>
      </c>
      <c r="D1626" s="35">
        <v>1</v>
      </c>
      <c r="E1626" s="35">
        <v>1</v>
      </c>
      <c r="F1626" s="28">
        <f t="shared" si="50"/>
        <v>0</v>
      </c>
      <c r="G1626" s="34">
        <f t="shared" si="51"/>
        <v>4.8367593712212815E-5</v>
      </c>
    </row>
    <row r="1627" spans="1:7" x14ac:dyDescent="0.25">
      <c r="A1627" s="31" t="s">
        <v>3195</v>
      </c>
      <c r="B1627" s="32" t="s">
        <v>3196</v>
      </c>
      <c r="C1627" s="35">
        <v>81</v>
      </c>
      <c r="D1627" s="35">
        <v>1</v>
      </c>
      <c r="E1627" s="35">
        <v>1</v>
      </c>
      <c r="F1627" s="28">
        <f t="shared" si="50"/>
        <v>0</v>
      </c>
      <c r="G1627" s="29">
        <f t="shared" si="51"/>
        <v>1.2345679012345678E-2</v>
      </c>
    </row>
    <row r="1628" spans="1:7" x14ac:dyDescent="0.25">
      <c r="A1628" s="25" t="s">
        <v>3197</v>
      </c>
      <c r="B1628" s="26" t="s">
        <v>3198</v>
      </c>
      <c r="C1628" s="35">
        <v>10101</v>
      </c>
      <c r="D1628" s="35">
        <v>4</v>
      </c>
      <c r="E1628" s="35">
        <v>1</v>
      </c>
      <c r="F1628" s="28">
        <f t="shared" si="50"/>
        <v>-0.75</v>
      </c>
      <c r="G1628" s="29">
        <f t="shared" si="51"/>
        <v>9.9000099000099006E-5</v>
      </c>
    </row>
    <row r="1629" spans="1:7" x14ac:dyDescent="0.25">
      <c r="A1629" s="31" t="s">
        <v>3199</v>
      </c>
      <c r="B1629" s="32" t="s">
        <v>3200</v>
      </c>
      <c r="C1629" s="35">
        <v>4290</v>
      </c>
      <c r="D1629" s="35">
        <v>13</v>
      </c>
      <c r="E1629" s="35">
        <v>1</v>
      </c>
      <c r="F1629" s="28">
        <f t="shared" si="50"/>
        <v>-0.92307692307692313</v>
      </c>
      <c r="G1629" s="29">
        <f t="shared" si="51"/>
        <v>2.331002331002331E-4</v>
      </c>
    </row>
    <row r="1630" spans="1:7" x14ac:dyDescent="0.25">
      <c r="A1630" s="25" t="s">
        <v>3201</v>
      </c>
      <c r="B1630" s="26" t="s">
        <v>3202</v>
      </c>
      <c r="C1630" s="35">
        <v>435</v>
      </c>
      <c r="D1630" s="35">
        <v>1</v>
      </c>
      <c r="E1630" s="35">
        <v>1</v>
      </c>
      <c r="F1630" s="28">
        <f t="shared" si="50"/>
        <v>0</v>
      </c>
      <c r="G1630" s="29">
        <f t="shared" si="51"/>
        <v>2.2988505747126436E-3</v>
      </c>
    </row>
    <row r="1631" spans="1:7" x14ac:dyDescent="0.25">
      <c r="A1631" s="31" t="s">
        <v>3203</v>
      </c>
      <c r="B1631" s="32" t="s">
        <v>3204</v>
      </c>
      <c r="C1631" s="35">
        <v>1709</v>
      </c>
      <c r="D1631" s="35">
        <v>0</v>
      </c>
      <c r="E1631" s="35">
        <v>1</v>
      </c>
      <c r="F1631" s="28" t="e">
        <f t="shared" si="50"/>
        <v>#DIV/0!</v>
      </c>
      <c r="G1631" s="29">
        <f t="shared" si="51"/>
        <v>5.8513750731421885E-4</v>
      </c>
    </row>
    <row r="1632" spans="1:7" x14ac:dyDescent="0.25">
      <c r="A1632" s="25" t="s">
        <v>3205</v>
      </c>
      <c r="B1632" s="26" t="s">
        <v>3206</v>
      </c>
      <c r="C1632" s="35">
        <v>3135</v>
      </c>
      <c r="D1632" s="35">
        <v>0</v>
      </c>
      <c r="E1632" s="35">
        <v>1</v>
      </c>
      <c r="F1632" s="28" t="e">
        <f t="shared" si="50"/>
        <v>#DIV/0!</v>
      </c>
      <c r="G1632" s="29">
        <f t="shared" si="51"/>
        <v>3.1897926634768739E-4</v>
      </c>
    </row>
    <row r="1633" spans="1:7" x14ac:dyDescent="0.25">
      <c r="A1633" s="31" t="s">
        <v>3207</v>
      </c>
      <c r="B1633" s="32" t="s">
        <v>3208</v>
      </c>
      <c r="C1633" s="35">
        <v>17724</v>
      </c>
      <c r="D1633" s="35">
        <v>0</v>
      </c>
      <c r="E1633" s="35">
        <v>1</v>
      </c>
      <c r="F1633" s="28" t="e">
        <f t="shared" si="50"/>
        <v>#DIV/0!</v>
      </c>
      <c r="G1633" s="29">
        <f t="shared" si="51"/>
        <v>5.642067253441661E-5</v>
      </c>
    </row>
    <row r="1634" spans="1:7" x14ac:dyDescent="0.25">
      <c r="A1634" s="25" t="s">
        <v>3209</v>
      </c>
      <c r="B1634" s="26" t="s">
        <v>3210</v>
      </c>
      <c r="C1634" s="35">
        <v>2720</v>
      </c>
      <c r="D1634" s="35">
        <v>1</v>
      </c>
      <c r="E1634" s="35">
        <v>1</v>
      </c>
      <c r="F1634" s="28">
        <f t="shared" si="50"/>
        <v>0</v>
      </c>
      <c r="G1634" s="29">
        <f t="shared" si="51"/>
        <v>3.6764705882352941E-4</v>
      </c>
    </row>
    <row r="1635" spans="1:7" x14ac:dyDescent="0.25">
      <c r="A1635" s="31" t="s">
        <v>3211</v>
      </c>
      <c r="B1635" s="32" t="s">
        <v>3212</v>
      </c>
      <c r="C1635" s="35">
        <v>27397</v>
      </c>
      <c r="D1635" s="35">
        <v>0</v>
      </c>
      <c r="E1635" s="35">
        <v>1</v>
      </c>
      <c r="F1635" s="28" t="e">
        <f t="shared" si="50"/>
        <v>#DIV/0!</v>
      </c>
      <c r="G1635" s="34">
        <f t="shared" si="51"/>
        <v>3.6500346753294155E-5</v>
      </c>
    </row>
    <row r="1636" spans="1:7" x14ac:dyDescent="0.25">
      <c r="A1636" s="25" t="s">
        <v>3213</v>
      </c>
      <c r="B1636" s="26" t="s">
        <v>3214</v>
      </c>
      <c r="C1636" s="35">
        <v>10318</v>
      </c>
      <c r="D1636" s="35">
        <v>17</v>
      </c>
      <c r="E1636" s="35">
        <v>1</v>
      </c>
      <c r="F1636" s="28">
        <f t="shared" si="50"/>
        <v>-0.94117647058823528</v>
      </c>
      <c r="G1636" s="29">
        <f t="shared" si="51"/>
        <v>9.6918007365768554E-5</v>
      </c>
    </row>
    <row r="1637" spans="1:7" ht="24" x14ac:dyDescent="0.25">
      <c r="A1637" s="31" t="s">
        <v>3215</v>
      </c>
      <c r="B1637" s="32" t="s">
        <v>3216</v>
      </c>
      <c r="C1637" s="35">
        <v>4038</v>
      </c>
      <c r="D1637" s="35">
        <v>0</v>
      </c>
      <c r="E1637" s="35">
        <v>1</v>
      </c>
      <c r="F1637" s="28" t="e">
        <f t="shared" si="50"/>
        <v>#DIV/0!</v>
      </c>
      <c r="G1637" s="29">
        <f t="shared" si="51"/>
        <v>2.4764735017335313E-4</v>
      </c>
    </row>
    <row r="1638" spans="1:7" ht="24" x14ac:dyDescent="0.25">
      <c r="A1638" s="25" t="s">
        <v>3217</v>
      </c>
      <c r="B1638" s="26" t="s">
        <v>3218</v>
      </c>
      <c r="C1638" s="35">
        <v>32907</v>
      </c>
      <c r="D1638" s="35">
        <v>18</v>
      </c>
      <c r="E1638" s="35">
        <v>1</v>
      </c>
      <c r="F1638" s="28">
        <f t="shared" si="50"/>
        <v>-0.94444444444444442</v>
      </c>
      <c r="G1638" s="34">
        <f t="shared" si="51"/>
        <v>3.0388671103412646E-5</v>
      </c>
    </row>
    <row r="1639" spans="1:7" ht="24" x14ac:dyDescent="0.25">
      <c r="A1639" s="31" t="s">
        <v>3219</v>
      </c>
      <c r="B1639" s="32" t="s">
        <v>2453</v>
      </c>
      <c r="C1639" s="35">
        <v>12249</v>
      </c>
      <c r="D1639" s="35">
        <v>34</v>
      </c>
      <c r="E1639" s="35">
        <v>1</v>
      </c>
      <c r="F1639" s="28">
        <f t="shared" si="50"/>
        <v>-0.97058823529411764</v>
      </c>
      <c r="G1639" s="29">
        <f t="shared" si="51"/>
        <v>8.1639317495305744E-5</v>
      </c>
    </row>
    <row r="1640" spans="1:7" x14ac:dyDescent="0.25">
      <c r="A1640" s="25" t="s">
        <v>3220</v>
      </c>
      <c r="B1640" s="26" t="s">
        <v>3221</v>
      </c>
      <c r="C1640" s="35">
        <v>26653</v>
      </c>
      <c r="D1640" s="35">
        <v>0</v>
      </c>
      <c r="E1640" s="35">
        <v>1</v>
      </c>
      <c r="F1640" s="28" t="e">
        <f t="shared" si="50"/>
        <v>#DIV/0!</v>
      </c>
      <c r="G1640" s="34">
        <f t="shared" si="51"/>
        <v>3.7519228604659885E-5</v>
      </c>
    </row>
    <row r="1641" spans="1:7" x14ac:dyDescent="0.25">
      <c r="A1641" s="31" t="s">
        <v>3222</v>
      </c>
      <c r="B1641" s="32" t="s">
        <v>3223</v>
      </c>
      <c r="C1641" s="35">
        <v>7713</v>
      </c>
      <c r="D1641" s="35">
        <v>0</v>
      </c>
      <c r="E1641" s="35">
        <v>1</v>
      </c>
      <c r="F1641" s="28" t="e">
        <f t="shared" si="50"/>
        <v>#DIV/0!</v>
      </c>
      <c r="G1641" s="29">
        <f t="shared" si="51"/>
        <v>1.2965123816932451E-4</v>
      </c>
    </row>
    <row r="1642" spans="1:7" ht="24" x14ac:dyDescent="0.25">
      <c r="A1642" s="25" t="s">
        <v>3224</v>
      </c>
      <c r="B1642" s="26" t="s">
        <v>3225</v>
      </c>
      <c r="C1642" s="35">
        <v>960</v>
      </c>
      <c r="D1642" s="35">
        <v>31</v>
      </c>
      <c r="E1642" s="35">
        <v>1</v>
      </c>
      <c r="F1642" s="28">
        <f t="shared" si="50"/>
        <v>-0.967741935483871</v>
      </c>
      <c r="G1642" s="29">
        <f t="shared" si="51"/>
        <v>1.0416666666666667E-3</v>
      </c>
    </row>
    <row r="1643" spans="1:7" ht="24" x14ac:dyDescent="0.25">
      <c r="A1643" s="31" t="s">
        <v>3226</v>
      </c>
      <c r="B1643" s="32" t="s">
        <v>3227</v>
      </c>
      <c r="C1643" s="35">
        <v>4878</v>
      </c>
      <c r="D1643" s="35">
        <v>3</v>
      </c>
      <c r="E1643" s="35">
        <v>1</v>
      </c>
      <c r="F1643" s="28">
        <f t="shared" si="50"/>
        <v>-0.66666666666666663</v>
      </c>
      <c r="G1643" s="29">
        <f t="shared" si="51"/>
        <v>2.0500205002050019E-4</v>
      </c>
    </row>
    <row r="1644" spans="1:7" ht="24" x14ac:dyDescent="0.25">
      <c r="A1644" s="25" t="s">
        <v>3228</v>
      </c>
      <c r="B1644" s="26" t="s">
        <v>3229</v>
      </c>
      <c r="C1644" s="35">
        <v>12750</v>
      </c>
      <c r="D1644" s="35">
        <v>1</v>
      </c>
      <c r="E1644" s="35">
        <v>1</v>
      </c>
      <c r="F1644" s="28">
        <f t="shared" si="50"/>
        <v>0</v>
      </c>
      <c r="G1644" s="29">
        <f t="shared" si="51"/>
        <v>7.843137254901961E-5</v>
      </c>
    </row>
    <row r="1645" spans="1:7" x14ac:dyDescent="0.25">
      <c r="A1645" s="31" t="s">
        <v>3230</v>
      </c>
      <c r="B1645" s="32" t="s">
        <v>3231</v>
      </c>
      <c r="C1645" s="35">
        <v>8309</v>
      </c>
      <c r="D1645" s="35">
        <v>2</v>
      </c>
      <c r="E1645" s="35">
        <v>1</v>
      </c>
      <c r="F1645" s="28">
        <f t="shared" si="50"/>
        <v>-0.5</v>
      </c>
      <c r="G1645" s="29">
        <f t="shared" si="51"/>
        <v>1.2035142616440005E-4</v>
      </c>
    </row>
    <row r="1646" spans="1:7" x14ac:dyDescent="0.25">
      <c r="A1646" s="25" t="s">
        <v>3232</v>
      </c>
      <c r="B1646" s="26" t="s">
        <v>3233</v>
      </c>
      <c r="C1646" s="35">
        <v>157819</v>
      </c>
      <c r="D1646" s="35">
        <v>10</v>
      </c>
      <c r="E1646" s="35">
        <v>1</v>
      </c>
      <c r="F1646" s="28">
        <f t="shared" si="50"/>
        <v>-0.9</v>
      </c>
      <c r="G1646" s="34">
        <f t="shared" si="51"/>
        <v>6.3363726800955521E-6</v>
      </c>
    </row>
    <row r="1647" spans="1:7" ht="24" x14ac:dyDescent="0.25">
      <c r="A1647" s="31" t="s">
        <v>3234</v>
      </c>
      <c r="B1647" s="32" t="s">
        <v>3235</v>
      </c>
      <c r="C1647" s="35">
        <v>54679</v>
      </c>
      <c r="D1647" s="35">
        <v>20</v>
      </c>
      <c r="E1647" s="35">
        <v>1</v>
      </c>
      <c r="F1647" s="28">
        <f t="shared" si="50"/>
        <v>-0.95</v>
      </c>
      <c r="G1647" s="34">
        <f t="shared" si="51"/>
        <v>1.8288556849978968E-5</v>
      </c>
    </row>
    <row r="1648" spans="1:7" x14ac:dyDescent="0.25">
      <c r="A1648" s="25" t="s">
        <v>3236</v>
      </c>
      <c r="B1648" s="26" t="s">
        <v>3237</v>
      </c>
      <c r="C1648" s="35">
        <v>15573</v>
      </c>
      <c r="D1648" s="35">
        <v>2</v>
      </c>
      <c r="E1648" s="35">
        <v>1</v>
      </c>
      <c r="F1648" s="28">
        <f t="shared" si="50"/>
        <v>-0.5</v>
      </c>
      <c r="G1648" s="29">
        <f t="shared" si="51"/>
        <v>6.4213703204263784E-5</v>
      </c>
    </row>
    <row r="1649" spans="1:7" x14ac:dyDescent="0.25">
      <c r="A1649" s="31" t="s">
        <v>3238</v>
      </c>
      <c r="B1649" s="32" t="s">
        <v>3239</v>
      </c>
      <c r="C1649" s="35">
        <v>79178</v>
      </c>
      <c r="D1649" s="35">
        <v>0</v>
      </c>
      <c r="E1649" s="35">
        <v>1</v>
      </c>
      <c r="F1649" s="28" t="e">
        <f t="shared" si="50"/>
        <v>#DIV/0!</v>
      </c>
      <c r="G1649" s="34">
        <f t="shared" si="51"/>
        <v>1.2629770895955948E-5</v>
      </c>
    </row>
    <row r="1650" spans="1:7" x14ac:dyDescent="0.25">
      <c r="A1650" s="25" t="s">
        <v>3240</v>
      </c>
      <c r="B1650" s="26" t="s">
        <v>3241</v>
      </c>
      <c r="C1650" s="35">
        <v>1202</v>
      </c>
      <c r="D1650" s="35">
        <v>1</v>
      </c>
      <c r="E1650" s="35">
        <v>1</v>
      </c>
      <c r="F1650" s="28">
        <f t="shared" si="50"/>
        <v>0</v>
      </c>
      <c r="G1650" s="29">
        <f t="shared" si="51"/>
        <v>8.3194675540765393E-4</v>
      </c>
    </row>
    <row r="1651" spans="1:7" ht="24" x14ac:dyDescent="0.25">
      <c r="A1651" s="31" t="s">
        <v>3242</v>
      </c>
      <c r="B1651" s="32" t="s">
        <v>3243</v>
      </c>
      <c r="C1651" s="35">
        <v>6571</v>
      </c>
      <c r="D1651" s="35">
        <v>0</v>
      </c>
      <c r="E1651" s="35">
        <v>1</v>
      </c>
      <c r="F1651" s="28" t="e">
        <f t="shared" si="50"/>
        <v>#DIV/0!</v>
      </c>
      <c r="G1651" s="29">
        <f t="shared" si="51"/>
        <v>1.5218383807639628E-4</v>
      </c>
    </row>
    <row r="1652" spans="1:7" x14ac:dyDescent="0.25">
      <c r="A1652" s="25" t="s">
        <v>3244</v>
      </c>
      <c r="B1652" s="26" t="s">
        <v>3245</v>
      </c>
      <c r="C1652" s="35">
        <v>346</v>
      </c>
      <c r="D1652" s="35">
        <v>1</v>
      </c>
      <c r="E1652" s="35">
        <v>1</v>
      </c>
      <c r="F1652" s="28">
        <f t="shared" si="50"/>
        <v>0</v>
      </c>
      <c r="G1652" s="29">
        <f t="shared" si="51"/>
        <v>2.8901734104046241E-3</v>
      </c>
    </row>
    <row r="1653" spans="1:7" x14ac:dyDescent="0.25">
      <c r="A1653" s="31" t="s">
        <v>3246</v>
      </c>
      <c r="B1653" s="32" t="s">
        <v>3247</v>
      </c>
      <c r="C1653" s="35">
        <v>1632</v>
      </c>
      <c r="D1653" s="35">
        <v>0</v>
      </c>
      <c r="E1653" s="35">
        <v>1</v>
      </c>
      <c r="F1653" s="28" t="e">
        <f t="shared" si="50"/>
        <v>#DIV/0!</v>
      </c>
      <c r="G1653" s="29">
        <f t="shared" si="51"/>
        <v>6.1274509803921568E-4</v>
      </c>
    </row>
    <row r="1654" spans="1:7" x14ac:dyDescent="0.25">
      <c r="A1654" s="25" t="s">
        <v>3248</v>
      </c>
      <c r="B1654" s="26" t="s">
        <v>3249</v>
      </c>
      <c r="C1654" s="35">
        <v>619</v>
      </c>
      <c r="D1654" s="35">
        <v>1</v>
      </c>
      <c r="E1654" s="35">
        <v>1</v>
      </c>
      <c r="F1654" s="28">
        <f t="shared" si="50"/>
        <v>0</v>
      </c>
      <c r="G1654" s="29">
        <f t="shared" si="51"/>
        <v>1.6155088852988692E-3</v>
      </c>
    </row>
    <row r="1655" spans="1:7" ht="24" x14ac:dyDescent="0.25">
      <c r="A1655" s="31" t="s">
        <v>3250</v>
      </c>
      <c r="B1655" s="32" t="s">
        <v>3251</v>
      </c>
      <c r="C1655" s="35">
        <v>25238</v>
      </c>
      <c r="D1655" s="35">
        <v>1</v>
      </c>
      <c r="E1655" s="35">
        <v>1</v>
      </c>
      <c r="F1655" s="28">
        <f t="shared" si="50"/>
        <v>0</v>
      </c>
      <c r="G1655" s="34">
        <f t="shared" si="51"/>
        <v>3.9622791029400112E-5</v>
      </c>
    </row>
    <row r="1656" spans="1:7" x14ac:dyDescent="0.25">
      <c r="A1656" s="25" t="s">
        <v>3252</v>
      </c>
      <c r="B1656" s="26" t="s">
        <v>3253</v>
      </c>
      <c r="C1656" s="35">
        <v>11563</v>
      </c>
      <c r="D1656" s="35">
        <v>1</v>
      </c>
      <c r="E1656" s="35">
        <v>1</v>
      </c>
      <c r="F1656" s="28">
        <f t="shared" si="50"/>
        <v>0</v>
      </c>
      <c r="G1656" s="29">
        <f t="shared" si="51"/>
        <v>8.6482746692034934E-5</v>
      </c>
    </row>
    <row r="1657" spans="1:7" x14ac:dyDescent="0.25">
      <c r="A1657" s="31" t="s">
        <v>3254</v>
      </c>
      <c r="B1657" s="32" t="s">
        <v>3255</v>
      </c>
      <c r="C1657" s="35">
        <v>4598</v>
      </c>
      <c r="D1657" s="35">
        <v>0</v>
      </c>
      <c r="E1657" s="35">
        <v>1</v>
      </c>
      <c r="F1657" s="28" t="e">
        <f t="shared" si="50"/>
        <v>#DIV/0!</v>
      </c>
      <c r="G1657" s="29">
        <f t="shared" si="51"/>
        <v>2.1748586341887777E-4</v>
      </c>
    </row>
    <row r="1658" spans="1:7" x14ac:dyDescent="0.25">
      <c r="A1658" s="25" t="s">
        <v>3256</v>
      </c>
      <c r="B1658" s="26" t="s">
        <v>3257</v>
      </c>
      <c r="C1658" s="35">
        <v>152</v>
      </c>
      <c r="D1658" s="35">
        <v>0</v>
      </c>
      <c r="E1658" s="35">
        <v>1</v>
      </c>
      <c r="F1658" s="28" t="e">
        <f t="shared" si="50"/>
        <v>#DIV/0!</v>
      </c>
      <c r="G1658" s="29">
        <f t="shared" si="51"/>
        <v>6.5789473684210523E-3</v>
      </c>
    </row>
    <row r="1659" spans="1:7" ht="24" x14ac:dyDescent="0.25">
      <c r="A1659" s="31" t="s">
        <v>3258</v>
      </c>
      <c r="B1659" s="32" t="s">
        <v>3259</v>
      </c>
      <c r="C1659" s="35">
        <v>2947</v>
      </c>
      <c r="D1659" s="35">
        <v>0</v>
      </c>
      <c r="E1659" s="35">
        <v>1</v>
      </c>
      <c r="F1659" s="28" t="e">
        <f t="shared" si="50"/>
        <v>#DIV/0!</v>
      </c>
      <c r="G1659" s="29">
        <f t="shared" si="51"/>
        <v>3.3932813030200206E-4</v>
      </c>
    </row>
    <row r="1660" spans="1:7" ht="24" x14ac:dyDescent="0.25">
      <c r="A1660" s="25" t="s">
        <v>3260</v>
      </c>
      <c r="B1660" s="26" t="s">
        <v>3261</v>
      </c>
      <c r="C1660" s="35">
        <v>84412</v>
      </c>
      <c r="D1660" s="35">
        <v>3</v>
      </c>
      <c r="E1660" s="35">
        <v>1</v>
      </c>
      <c r="F1660" s="28">
        <f t="shared" si="50"/>
        <v>-0.66666666666666663</v>
      </c>
      <c r="G1660" s="34">
        <f t="shared" si="51"/>
        <v>1.1846656873430318E-5</v>
      </c>
    </row>
    <row r="1661" spans="1:7" x14ac:dyDescent="0.25">
      <c r="A1661" s="31" t="s">
        <v>3262</v>
      </c>
      <c r="B1661" s="32" t="s">
        <v>3263</v>
      </c>
      <c r="C1661" s="35">
        <v>65917</v>
      </c>
      <c r="D1661" s="35">
        <v>2</v>
      </c>
      <c r="E1661" s="35">
        <v>1</v>
      </c>
      <c r="F1661" s="28">
        <f t="shared" si="50"/>
        <v>-0.5</v>
      </c>
      <c r="G1661" s="34">
        <f t="shared" si="51"/>
        <v>1.517059332190482E-5</v>
      </c>
    </row>
    <row r="1662" spans="1:7" x14ac:dyDescent="0.25">
      <c r="A1662" s="25" t="s">
        <v>3264</v>
      </c>
      <c r="B1662" s="26" t="s">
        <v>3265</v>
      </c>
      <c r="C1662" s="35">
        <v>3641</v>
      </c>
      <c r="D1662" s="35">
        <v>2</v>
      </c>
      <c r="E1662" s="35">
        <v>1</v>
      </c>
      <c r="F1662" s="28">
        <f t="shared" si="50"/>
        <v>-0.5</v>
      </c>
      <c r="G1662" s="29">
        <f t="shared" si="51"/>
        <v>2.7464982147761604E-4</v>
      </c>
    </row>
    <row r="1663" spans="1:7" x14ac:dyDescent="0.25">
      <c r="A1663" s="31" t="s">
        <v>3266</v>
      </c>
      <c r="B1663" s="32" t="s">
        <v>3267</v>
      </c>
      <c r="C1663" s="35">
        <v>21838</v>
      </c>
      <c r="D1663" s="35">
        <v>20</v>
      </c>
      <c r="E1663" s="35">
        <v>1</v>
      </c>
      <c r="F1663" s="28">
        <f t="shared" si="50"/>
        <v>-0.95</v>
      </c>
      <c r="G1663" s="34">
        <f t="shared" si="51"/>
        <v>4.5791739170253687E-5</v>
      </c>
    </row>
    <row r="1664" spans="1:7" x14ac:dyDescent="0.25">
      <c r="A1664" s="25" t="s">
        <v>3268</v>
      </c>
      <c r="B1664" s="26" t="s">
        <v>3269</v>
      </c>
      <c r="C1664" s="35">
        <v>98</v>
      </c>
      <c r="D1664" s="35">
        <v>0</v>
      </c>
      <c r="E1664" s="35">
        <v>1</v>
      </c>
      <c r="F1664" s="28" t="e">
        <f t="shared" si="50"/>
        <v>#DIV/0!</v>
      </c>
      <c r="G1664" s="29">
        <f t="shared" si="51"/>
        <v>1.020408163265306E-2</v>
      </c>
    </row>
    <row r="1665" spans="1:7" x14ac:dyDescent="0.25">
      <c r="A1665" s="31" t="s">
        <v>3270</v>
      </c>
      <c r="B1665" s="32" t="s">
        <v>3271</v>
      </c>
      <c r="C1665" s="35">
        <v>438</v>
      </c>
      <c r="D1665" s="35">
        <v>1</v>
      </c>
      <c r="E1665" s="35">
        <v>1</v>
      </c>
      <c r="F1665" s="28">
        <f t="shared" si="50"/>
        <v>0</v>
      </c>
      <c r="G1665" s="29">
        <f t="shared" si="51"/>
        <v>2.2831050228310501E-3</v>
      </c>
    </row>
    <row r="1666" spans="1:7" x14ac:dyDescent="0.25">
      <c r="A1666" s="36" t="s">
        <v>3272</v>
      </c>
      <c r="B1666" s="37" t="s">
        <v>3273</v>
      </c>
      <c r="C1666" s="38">
        <v>5457</v>
      </c>
      <c r="D1666" s="38">
        <v>0</v>
      </c>
      <c r="E1666" s="38">
        <v>1</v>
      </c>
      <c r="F1666" s="39" t="e">
        <f t="shared" si="50"/>
        <v>#DIV/0!</v>
      </c>
      <c r="G1666" s="40">
        <f t="shared" si="51"/>
        <v>1.8325087044163461E-4</v>
      </c>
    </row>
  </sheetData>
  <mergeCells count="7">
    <mergeCell ref="A1:G1"/>
    <mergeCell ref="A4:A6"/>
    <mergeCell ref="B4:B6"/>
    <mergeCell ref="D4:F4"/>
    <mergeCell ref="G4:G6"/>
    <mergeCell ref="F5:F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 tiết các mặt hàng Úc nk VN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 Doan</dc:creator>
  <cp:lastModifiedBy>Viet Doan</cp:lastModifiedBy>
  <dcterms:created xsi:type="dcterms:W3CDTF">2020-02-10T04:11:44Z</dcterms:created>
  <dcterms:modified xsi:type="dcterms:W3CDTF">2020-02-10T04:12:33Z</dcterms:modified>
</cp:coreProperties>
</file>