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t Doan\Desktop\Tin bài up lên website TV\03.2020\"/>
    </mc:Choice>
  </mc:AlternateContent>
  <xr:revisionPtr revIDLastSave="0" documentId="8_{BC3A22AC-5132-48B0-9BDB-010B678178A2}" xr6:coauthVersionLast="45" xr6:coauthVersionMax="45" xr10:uidLastSave="{00000000-0000-0000-0000-000000000000}"/>
  <bookViews>
    <workbookView xWindow="-120" yWindow="-120" windowWidth="29040" windowHeight="15840" xr2:uid="{444C596A-2962-4B0D-8EED-2B1B3D031707}"/>
  </bookViews>
  <sheets>
    <sheet name="Chi tiết các mặt hàng Úc xk VN" sheetId="2" r:id="rId1"/>
  </sheets>
  <externalReferences>
    <externalReference r:id="rId2"/>
    <externalReference r:id="rId3"/>
    <externalReference r:id="rId4"/>
    <externalReference r:id="rId5"/>
  </externalReferences>
  <definedNames>
    <definedName name="A7217.30.31" localSheetId="0">'[1]HS-E-V'!#REF!</definedName>
    <definedName name="A7217.30.31">'[1]HS-E-V'!#REF!</definedName>
    <definedName name="Calculated_Relationship_HS12___HS07" localSheetId="0">'[2]Correlation HS 2012-BEC'!#REF!</definedName>
    <definedName name="Calculated_Relationship_HS12___HS07">'[2]Correlation HS 2012-BEC'!#REF!</definedName>
    <definedName name="dbo_REPHSC93ALL" localSheetId="0">#REF!</definedName>
    <definedName name="dbo_REPHSC93ALL">#REF!</definedName>
    <definedName name="dd" localSheetId="0">#REF!</definedName>
    <definedName name="dd">#REF!</definedName>
    <definedName name="REPHS2007" localSheetId="0">#REF!</definedName>
    <definedName name="REPHS2007">#REF!</definedName>
    <definedName name="REPHS96ALL" localSheetId="0">#REF!</definedName>
    <definedName name="REPHS96AL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9" i="2" l="1"/>
  <c r="G1399" i="2"/>
  <c r="H1398" i="2"/>
  <c r="G1398" i="2"/>
  <c r="H1397" i="2"/>
  <c r="G1397" i="2"/>
  <c r="H1396" i="2"/>
  <c r="G1396" i="2"/>
  <c r="H1395" i="2"/>
  <c r="G1395" i="2"/>
  <c r="H1394" i="2"/>
  <c r="G1394" i="2"/>
  <c r="H1393" i="2"/>
  <c r="G1393" i="2"/>
  <c r="H1392" i="2"/>
  <c r="G1392" i="2"/>
  <c r="H1391" i="2"/>
  <c r="G1391" i="2"/>
  <c r="H1390" i="2"/>
  <c r="G1390" i="2"/>
  <c r="H1389" i="2"/>
  <c r="G1389" i="2"/>
  <c r="H1388" i="2"/>
  <c r="G1388" i="2"/>
  <c r="H1387" i="2"/>
  <c r="G1387" i="2"/>
  <c r="H1386" i="2"/>
  <c r="G1386" i="2"/>
  <c r="H1385" i="2"/>
  <c r="G1385" i="2"/>
  <c r="H1384" i="2"/>
  <c r="G1384" i="2"/>
  <c r="H1383" i="2"/>
  <c r="G1383" i="2"/>
  <c r="H1382" i="2"/>
  <c r="G1382" i="2"/>
  <c r="H1381" i="2"/>
  <c r="G1381" i="2"/>
  <c r="H1380" i="2"/>
  <c r="G1380" i="2"/>
  <c r="H1379" i="2"/>
  <c r="G1379" i="2"/>
  <c r="H1378" i="2"/>
  <c r="G1378" i="2"/>
  <c r="H1377" i="2"/>
  <c r="G1377" i="2"/>
  <c r="H1376" i="2"/>
  <c r="G1376" i="2"/>
  <c r="H1375" i="2"/>
  <c r="G1375" i="2"/>
  <c r="H1374" i="2"/>
  <c r="G1374" i="2"/>
  <c r="H1373" i="2"/>
  <c r="G1373" i="2"/>
  <c r="H1372" i="2"/>
  <c r="G1372" i="2"/>
  <c r="H1371" i="2"/>
  <c r="G1371" i="2"/>
  <c r="H1370" i="2"/>
  <c r="G1370" i="2"/>
  <c r="H1369" i="2"/>
  <c r="G1369" i="2"/>
  <c r="H1368" i="2"/>
  <c r="G1368" i="2"/>
  <c r="H1367" i="2"/>
  <c r="G1367" i="2"/>
  <c r="H1366" i="2"/>
  <c r="G1366" i="2"/>
  <c r="H1365" i="2"/>
  <c r="G1365" i="2"/>
  <c r="H1364" i="2"/>
  <c r="G1364" i="2"/>
  <c r="H1363" i="2"/>
  <c r="G1363" i="2"/>
  <c r="H1362" i="2"/>
  <c r="G1362" i="2"/>
  <c r="H1361" i="2"/>
  <c r="G1361" i="2"/>
  <c r="H1360" i="2"/>
  <c r="G1360" i="2"/>
  <c r="H1359" i="2"/>
  <c r="G1359" i="2"/>
  <c r="H1358" i="2"/>
  <c r="G1358" i="2"/>
  <c r="H1357" i="2"/>
  <c r="G1357" i="2"/>
  <c r="H1356" i="2"/>
  <c r="G1356" i="2"/>
  <c r="H1355" i="2"/>
  <c r="G1355" i="2"/>
  <c r="H1354" i="2"/>
  <c r="G1354" i="2"/>
  <c r="H1353" i="2"/>
  <c r="G1353" i="2"/>
  <c r="H1352" i="2"/>
  <c r="G1352" i="2"/>
  <c r="H1351" i="2"/>
  <c r="G1351" i="2"/>
  <c r="H1350" i="2"/>
  <c r="G1350" i="2"/>
  <c r="H1349" i="2"/>
  <c r="G1349" i="2"/>
  <c r="H1348" i="2"/>
  <c r="G1348" i="2"/>
  <c r="H1347" i="2"/>
  <c r="G1347" i="2"/>
  <c r="H1346" i="2"/>
  <c r="G1346" i="2"/>
  <c r="H1345" i="2"/>
  <c r="G1345" i="2"/>
  <c r="H1344" i="2"/>
  <c r="G1344" i="2"/>
  <c r="H1343" i="2"/>
  <c r="G1343" i="2"/>
  <c r="H1342" i="2"/>
  <c r="G1342" i="2"/>
  <c r="H1341" i="2"/>
  <c r="G1341" i="2"/>
  <c r="H1340" i="2"/>
  <c r="G1340" i="2"/>
  <c r="H1339" i="2"/>
  <c r="G1339" i="2"/>
  <c r="H1338" i="2"/>
  <c r="G1338" i="2"/>
  <c r="H1337" i="2"/>
  <c r="G1337" i="2"/>
  <c r="H1336" i="2"/>
  <c r="G1336" i="2"/>
  <c r="H1335" i="2"/>
  <c r="G1335" i="2"/>
  <c r="H1334" i="2"/>
  <c r="G1334" i="2"/>
  <c r="H1333" i="2"/>
  <c r="G1333" i="2"/>
  <c r="H1332" i="2"/>
  <c r="G1332" i="2"/>
  <c r="H1331" i="2"/>
  <c r="G1331" i="2"/>
  <c r="H1330" i="2"/>
  <c r="G1330" i="2"/>
  <c r="H1329" i="2"/>
  <c r="G1329" i="2"/>
  <c r="H1328" i="2"/>
  <c r="G1328" i="2"/>
  <c r="H1327" i="2"/>
  <c r="G1327" i="2"/>
  <c r="H1326" i="2"/>
  <c r="G1326" i="2"/>
  <c r="H1325" i="2"/>
  <c r="G1325" i="2"/>
  <c r="H1324" i="2"/>
  <c r="G1324" i="2"/>
  <c r="H1323" i="2"/>
  <c r="G1323" i="2"/>
  <c r="H1322" i="2"/>
  <c r="G1322" i="2"/>
  <c r="H1321" i="2"/>
  <c r="G1321" i="2"/>
  <c r="H1320" i="2"/>
  <c r="G1320" i="2"/>
  <c r="H1319" i="2"/>
  <c r="G1319" i="2"/>
  <c r="H1318" i="2"/>
  <c r="G1318" i="2"/>
  <c r="H1317" i="2"/>
  <c r="G1317" i="2"/>
  <c r="H1316" i="2"/>
  <c r="G1316" i="2"/>
  <c r="H1315" i="2"/>
  <c r="G1315" i="2"/>
  <c r="H1314" i="2"/>
  <c r="G1314" i="2"/>
  <c r="H1313" i="2"/>
  <c r="G1313" i="2"/>
  <c r="H1312" i="2"/>
  <c r="G1312" i="2"/>
  <c r="H1311" i="2"/>
  <c r="G1311" i="2"/>
  <c r="H1310" i="2"/>
  <c r="G1310" i="2"/>
  <c r="H1309" i="2"/>
  <c r="G1309" i="2"/>
  <c r="H1308" i="2"/>
  <c r="G1308" i="2"/>
  <c r="H1307" i="2"/>
  <c r="G1307" i="2"/>
  <c r="H1306" i="2"/>
  <c r="G1306" i="2"/>
  <c r="H1305" i="2"/>
  <c r="G1305" i="2"/>
  <c r="H1304" i="2"/>
  <c r="G1304" i="2"/>
  <c r="H1303" i="2"/>
  <c r="G1303" i="2"/>
  <c r="H1302" i="2"/>
  <c r="G1302" i="2"/>
  <c r="H1301" i="2"/>
  <c r="G1301" i="2"/>
  <c r="H1300" i="2"/>
  <c r="G1300" i="2"/>
  <c r="H1299" i="2"/>
  <c r="G1299" i="2"/>
  <c r="H1298" i="2"/>
  <c r="G1298" i="2"/>
  <c r="H1297" i="2"/>
  <c r="G1297" i="2"/>
  <c r="H1296" i="2"/>
  <c r="G1296" i="2"/>
  <c r="H1295" i="2"/>
  <c r="G1295" i="2"/>
  <c r="H1294" i="2"/>
  <c r="G1294" i="2"/>
  <c r="H1293" i="2"/>
  <c r="G1293" i="2"/>
  <c r="H1292" i="2"/>
  <c r="G1292" i="2"/>
  <c r="H1291" i="2"/>
  <c r="G1291" i="2"/>
  <c r="H1290" i="2"/>
  <c r="G1290" i="2"/>
  <c r="H1289" i="2"/>
  <c r="G1289" i="2"/>
  <c r="H1288" i="2"/>
  <c r="G1288" i="2"/>
  <c r="H1287" i="2"/>
  <c r="G1287" i="2"/>
  <c r="H1286" i="2"/>
  <c r="G1286" i="2"/>
  <c r="H1285" i="2"/>
  <c r="G1285" i="2"/>
  <c r="H1284" i="2"/>
  <c r="G1284" i="2"/>
  <c r="H1283" i="2"/>
  <c r="G1283" i="2"/>
  <c r="H1282" i="2"/>
  <c r="G1282" i="2"/>
  <c r="H1281" i="2"/>
  <c r="G1281" i="2"/>
  <c r="H1280" i="2"/>
  <c r="G1280" i="2"/>
  <c r="H1279" i="2"/>
  <c r="G1279" i="2"/>
  <c r="H1278" i="2"/>
  <c r="G1278" i="2"/>
  <c r="H1277" i="2"/>
  <c r="G1277" i="2"/>
  <c r="H1276" i="2"/>
  <c r="G1276" i="2"/>
  <c r="H1275" i="2"/>
  <c r="G1275" i="2"/>
  <c r="H1274" i="2"/>
  <c r="G1274" i="2"/>
  <c r="H1273" i="2"/>
  <c r="G1273" i="2"/>
  <c r="H1272" i="2"/>
  <c r="G1272" i="2"/>
  <c r="H1271" i="2"/>
  <c r="G1271" i="2"/>
  <c r="H1270" i="2"/>
  <c r="G1270" i="2"/>
  <c r="H1269" i="2"/>
  <c r="G1269" i="2"/>
  <c r="H1268" i="2"/>
  <c r="G1268" i="2"/>
  <c r="H1267" i="2"/>
  <c r="G1267" i="2"/>
  <c r="H1266" i="2"/>
  <c r="G1266" i="2"/>
  <c r="H1265" i="2"/>
  <c r="G1265" i="2"/>
  <c r="H1264" i="2"/>
  <c r="G1264" i="2"/>
  <c r="H1263" i="2"/>
  <c r="G1263" i="2"/>
  <c r="H1262" i="2"/>
  <c r="G1262" i="2"/>
  <c r="H1261" i="2"/>
  <c r="G1261" i="2"/>
  <c r="H1260" i="2"/>
  <c r="G1260" i="2"/>
  <c r="H1259" i="2"/>
  <c r="G1259" i="2"/>
  <c r="H1258" i="2"/>
  <c r="G1258" i="2"/>
  <c r="H1257" i="2"/>
  <c r="G1257" i="2"/>
  <c r="H1256" i="2"/>
  <c r="G1256" i="2"/>
  <c r="H1255" i="2"/>
  <c r="G1255" i="2"/>
  <c r="H1254" i="2"/>
  <c r="G1254" i="2"/>
  <c r="H1253" i="2"/>
  <c r="G1253" i="2"/>
  <c r="H1252" i="2"/>
  <c r="G1252" i="2"/>
  <c r="H1251" i="2"/>
  <c r="G1251" i="2"/>
  <c r="H1250" i="2"/>
  <c r="G1250" i="2"/>
  <c r="H1249" i="2"/>
  <c r="G1249" i="2"/>
  <c r="H1248" i="2"/>
  <c r="G1248" i="2"/>
  <c r="H1247" i="2"/>
  <c r="G1247" i="2"/>
  <c r="H1246" i="2"/>
  <c r="G1246" i="2"/>
  <c r="H1245" i="2"/>
  <c r="G1245" i="2"/>
  <c r="H1244" i="2"/>
  <c r="G1244" i="2"/>
  <c r="H1243" i="2"/>
  <c r="G1243" i="2"/>
  <c r="H1242" i="2"/>
  <c r="G1242" i="2"/>
  <c r="H1241" i="2"/>
  <c r="G1241" i="2"/>
  <c r="H1240" i="2"/>
  <c r="G1240" i="2"/>
  <c r="H1239" i="2"/>
  <c r="G1239" i="2"/>
  <c r="H1238" i="2"/>
  <c r="G1238" i="2"/>
  <c r="H1237" i="2"/>
  <c r="G1237" i="2"/>
  <c r="H1236" i="2"/>
  <c r="G1236" i="2"/>
  <c r="H1235" i="2"/>
  <c r="G1235" i="2"/>
  <c r="H1234" i="2"/>
  <c r="G1234" i="2"/>
  <c r="H1233" i="2"/>
  <c r="G1233" i="2"/>
  <c r="H1232" i="2"/>
  <c r="G1232" i="2"/>
  <c r="H1231" i="2"/>
  <c r="G1231" i="2"/>
  <c r="H1230" i="2"/>
  <c r="G1230" i="2"/>
  <c r="H1229" i="2"/>
  <c r="G1229" i="2"/>
  <c r="H1228" i="2"/>
  <c r="G1228" i="2"/>
  <c r="H1227" i="2"/>
  <c r="G1227" i="2"/>
  <c r="H1226" i="2"/>
  <c r="G1226" i="2"/>
  <c r="H1225" i="2"/>
  <c r="G1225" i="2"/>
  <c r="H1224" i="2"/>
  <c r="G1224" i="2"/>
  <c r="H1223" i="2"/>
  <c r="G1223" i="2"/>
  <c r="H1222" i="2"/>
  <c r="G1222" i="2"/>
  <c r="H1221" i="2"/>
  <c r="G1221" i="2"/>
  <c r="H1220" i="2"/>
  <c r="G1220" i="2"/>
  <c r="H1219" i="2"/>
  <c r="G1219" i="2"/>
  <c r="H1218" i="2"/>
  <c r="G1218" i="2"/>
  <c r="H1217" i="2"/>
  <c r="G1217" i="2"/>
  <c r="H1216" i="2"/>
  <c r="G1216" i="2"/>
  <c r="H1215" i="2"/>
  <c r="G1215" i="2"/>
  <c r="H1214" i="2"/>
  <c r="G1214" i="2"/>
  <c r="H1213" i="2"/>
  <c r="G1213" i="2"/>
  <c r="H1212" i="2"/>
  <c r="G1212" i="2"/>
  <c r="H1211" i="2"/>
  <c r="G1211" i="2"/>
  <c r="H1210" i="2"/>
  <c r="G1210" i="2"/>
  <c r="H1209" i="2"/>
  <c r="G1209" i="2"/>
  <c r="H1208" i="2"/>
  <c r="G1208" i="2"/>
  <c r="H1207" i="2"/>
  <c r="G1207" i="2"/>
  <c r="H1206" i="2"/>
  <c r="G1206" i="2"/>
  <c r="H1205" i="2"/>
  <c r="G1205" i="2"/>
  <c r="H1204" i="2"/>
  <c r="G1204" i="2"/>
  <c r="H1203" i="2"/>
  <c r="G1203" i="2"/>
  <c r="H1202" i="2"/>
  <c r="G1202" i="2"/>
  <c r="H1201" i="2"/>
  <c r="G1201" i="2"/>
  <c r="H1200" i="2"/>
  <c r="G1200" i="2"/>
  <c r="H1199" i="2"/>
  <c r="G1199" i="2"/>
  <c r="H1198" i="2"/>
  <c r="G1198" i="2"/>
  <c r="H1197" i="2"/>
  <c r="G1197" i="2"/>
  <c r="H1196" i="2"/>
  <c r="G1196" i="2"/>
  <c r="H1195" i="2"/>
  <c r="G1195" i="2"/>
  <c r="H1194" i="2"/>
  <c r="G1194" i="2"/>
  <c r="H1193" i="2"/>
  <c r="G1193" i="2"/>
  <c r="H1192" i="2"/>
  <c r="G1192" i="2"/>
  <c r="H1191" i="2"/>
  <c r="G1191" i="2"/>
  <c r="H1190" i="2"/>
  <c r="G1190" i="2"/>
  <c r="H1189" i="2"/>
  <c r="G1189" i="2"/>
  <c r="H1188" i="2"/>
  <c r="G1188" i="2"/>
  <c r="H1187" i="2"/>
  <c r="G1187" i="2"/>
  <c r="H1186" i="2"/>
  <c r="G1186" i="2"/>
  <c r="H1185" i="2"/>
  <c r="G1185" i="2"/>
  <c r="H1184" i="2"/>
  <c r="G1184" i="2"/>
  <c r="H1183" i="2"/>
  <c r="G1183" i="2"/>
  <c r="H1182" i="2"/>
  <c r="G1182" i="2"/>
  <c r="H1181" i="2"/>
  <c r="G1181" i="2"/>
  <c r="H1180" i="2"/>
  <c r="G1180" i="2"/>
  <c r="H1179" i="2"/>
  <c r="G1179" i="2"/>
  <c r="H1178" i="2"/>
  <c r="G1178" i="2"/>
  <c r="H1177" i="2"/>
  <c r="G1177" i="2"/>
  <c r="H1176" i="2"/>
  <c r="G1176" i="2"/>
  <c r="H1175" i="2"/>
  <c r="G1175" i="2"/>
  <c r="H1174" i="2"/>
  <c r="G1174" i="2"/>
  <c r="H1173" i="2"/>
  <c r="G1173" i="2"/>
  <c r="H1172" i="2"/>
  <c r="G1172" i="2"/>
  <c r="H1171" i="2"/>
  <c r="G1171" i="2"/>
  <c r="H1170" i="2"/>
  <c r="G1170" i="2"/>
  <c r="H1169" i="2"/>
  <c r="G1169" i="2"/>
  <c r="H1168" i="2"/>
  <c r="G1168" i="2"/>
  <c r="H1167" i="2"/>
  <c r="G1167" i="2"/>
  <c r="H1166" i="2"/>
  <c r="G1166" i="2"/>
  <c r="H1165" i="2"/>
  <c r="G1165" i="2"/>
  <c r="H1164" i="2"/>
  <c r="G1164" i="2"/>
  <c r="H1163" i="2"/>
  <c r="G1163" i="2"/>
  <c r="H1162" i="2"/>
  <c r="G1162" i="2"/>
  <c r="H1161" i="2"/>
  <c r="G1161" i="2"/>
  <c r="H1160" i="2"/>
  <c r="G1160" i="2"/>
  <c r="H1159" i="2"/>
  <c r="G1159" i="2"/>
  <c r="H1158" i="2"/>
  <c r="G1158" i="2"/>
  <c r="H1157" i="2"/>
  <c r="G1157" i="2"/>
  <c r="H1156" i="2"/>
  <c r="G1156" i="2"/>
  <c r="H1155" i="2"/>
  <c r="G1155" i="2"/>
  <c r="H1154" i="2"/>
  <c r="G1154" i="2"/>
  <c r="H1153" i="2"/>
  <c r="G1153" i="2"/>
  <c r="H1152" i="2"/>
  <c r="G1152" i="2"/>
  <c r="H1151" i="2"/>
  <c r="G1151" i="2"/>
  <c r="H1150" i="2"/>
  <c r="G1150" i="2"/>
  <c r="H1149" i="2"/>
  <c r="G1149" i="2"/>
  <c r="H1148" i="2"/>
  <c r="G1148" i="2"/>
  <c r="H1147" i="2"/>
  <c r="G1147" i="2"/>
  <c r="H1146" i="2"/>
  <c r="G1146" i="2"/>
  <c r="H1145" i="2"/>
  <c r="G1145" i="2"/>
  <c r="H1144" i="2"/>
  <c r="G1144" i="2"/>
  <c r="H1143" i="2"/>
  <c r="G1143" i="2"/>
  <c r="H1142" i="2"/>
  <c r="G1142" i="2"/>
  <c r="H1141" i="2"/>
  <c r="G1141" i="2"/>
  <c r="H1140" i="2"/>
  <c r="G1140" i="2"/>
  <c r="H1139" i="2"/>
  <c r="G1139" i="2"/>
  <c r="H1138" i="2"/>
  <c r="G1138" i="2"/>
  <c r="H1137" i="2"/>
  <c r="G1137" i="2"/>
  <c r="H1136" i="2"/>
  <c r="G1136" i="2"/>
  <c r="H1135" i="2"/>
  <c r="G1135" i="2"/>
  <c r="H1134" i="2"/>
  <c r="G1134" i="2"/>
  <c r="H1133" i="2"/>
  <c r="G1133" i="2"/>
  <c r="H1132" i="2"/>
  <c r="G1132" i="2"/>
  <c r="H1131" i="2"/>
  <c r="G1131" i="2"/>
  <c r="H1130" i="2"/>
  <c r="G1130" i="2"/>
  <c r="H1129" i="2"/>
  <c r="G1129" i="2"/>
  <c r="H1128" i="2"/>
  <c r="G1128" i="2"/>
  <c r="H1127" i="2"/>
  <c r="G1127" i="2"/>
  <c r="H1126" i="2"/>
  <c r="G1126" i="2"/>
  <c r="H1125" i="2"/>
  <c r="G1125" i="2"/>
  <c r="H1124" i="2"/>
  <c r="G1124" i="2"/>
  <c r="H1123" i="2"/>
  <c r="G1123" i="2"/>
  <c r="H1122" i="2"/>
  <c r="G1122" i="2"/>
  <c r="H1121" i="2"/>
  <c r="G1121" i="2"/>
  <c r="H1120" i="2"/>
  <c r="G1120" i="2"/>
  <c r="H1119" i="2"/>
  <c r="G1119" i="2"/>
  <c r="H1118" i="2"/>
  <c r="G1118" i="2"/>
  <c r="H1117" i="2"/>
  <c r="G1117" i="2"/>
  <c r="H1116" i="2"/>
  <c r="G1116" i="2"/>
  <c r="H1115" i="2"/>
  <c r="G1115" i="2"/>
  <c r="H1114" i="2"/>
  <c r="G1114" i="2"/>
  <c r="H1113" i="2"/>
  <c r="G1113" i="2"/>
  <c r="H1112" i="2"/>
  <c r="G1112" i="2"/>
  <c r="H1111" i="2"/>
  <c r="G1111" i="2"/>
  <c r="H1110" i="2"/>
  <c r="G1110" i="2"/>
  <c r="H1109" i="2"/>
  <c r="G1109" i="2"/>
  <c r="H1108" i="2"/>
  <c r="G1108" i="2"/>
  <c r="H1107" i="2"/>
  <c r="G1107" i="2"/>
  <c r="H1106" i="2"/>
  <c r="G1106" i="2"/>
  <c r="H1105" i="2"/>
  <c r="G1105" i="2"/>
  <c r="H1104" i="2"/>
  <c r="G1104" i="2"/>
  <c r="H1103" i="2"/>
  <c r="G1103" i="2"/>
  <c r="H1102" i="2"/>
  <c r="G1102" i="2"/>
  <c r="H1101" i="2"/>
  <c r="G1101" i="2"/>
  <c r="H1100" i="2"/>
  <c r="G1100" i="2"/>
  <c r="H1099" i="2"/>
  <c r="G1099" i="2"/>
  <c r="H1098" i="2"/>
  <c r="G1098" i="2"/>
  <c r="H1097" i="2"/>
  <c r="G1097" i="2"/>
  <c r="H1096" i="2"/>
  <c r="G1096" i="2"/>
  <c r="H1095" i="2"/>
  <c r="G1095" i="2"/>
  <c r="H1094" i="2"/>
  <c r="G1094" i="2"/>
  <c r="H1093" i="2"/>
  <c r="G1093" i="2"/>
  <c r="H1092" i="2"/>
  <c r="G1092" i="2"/>
  <c r="H1091" i="2"/>
  <c r="G1091" i="2"/>
  <c r="H1090" i="2"/>
  <c r="G1090" i="2"/>
  <c r="H1089" i="2"/>
  <c r="G1089" i="2"/>
  <c r="H1088" i="2"/>
  <c r="G1088" i="2"/>
  <c r="H1087" i="2"/>
  <c r="G1087" i="2"/>
  <c r="H1086" i="2"/>
  <c r="G1086" i="2"/>
  <c r="H1085" i="2"/>
  <c r="G1085" i="2"/>
  <c r="H1084" i="2"/>
  <c r="G1084" i="2"/>
  <c r="H1083" i="2"/>
  <c r="G1083" i="2"/>
  <c r="H1082" i="2"/>
  <c r="G1082" i="2"/>
  <c r="H1081" i="2"/>
  <c r="G1081" i="2"/>
  <c r="H1080" i="2"/>
  <c r="G1080" i="2"/>
  <c r="H1079" i="2"/>
  <c r="G1079" i="2"/>
  <c r="H1078" i="2"/>
  <c r="G1078" i="2"/>
  <c r="H1077" i="2"/>
  <c r="G1077" i="2"/>
  <c r="H1076" i="2"/>
  <c r="G1076" i="2"/>
  <c r="H1075" i="2"/>
  <c r="G1075" i="2"/>
  <c r="H1074" i="2"/>
  <c r="G1074" i="2"/>
  <c r="H1073" i="2"/>
  <c r="G1073" i="2"/>
  <c r="H1072" i="2"/>
  <c r="G1072" i="2"/>
  <c r="H1071" i="2"/>
  <c r="G1071" i="2"/>
  <c r="H1070" i="2"/>
  <c r="G1070" i="2"/>
  <c r="H1069" i="2"/>
  <c r="G1069" i="2"/>
  <c r="H1068" i="2"/>
  <c r="G1068" i="2"/>
  <c r="H1067" i="2"/>
  <c r="G1067" i="2"/>
  <c r="H1066" i="2"/>
  <c r="G1066" i="2"/>
  <c r="H1065" i="2"/>
  <c r="G1065" i="2"/>
  <c r="H1064" i="2"/>
  <c r="G1064" i="2"/>
  <c r="H1063" i="2"/>
  <c r="G1063" i="2"/>
  <c r="H1062" i="2"/>
  <c r="G1062" i="2"/>
  <c r="H1061" i="2"/>
  <c r="G1061" i="2"/>
  <c r="H1060" i="2"/>
  <c r="G1060" i="2"/>
  <c r="H1059" i="2"/>
  <c r="G1059" i="2"/>
  <c r="H1058" i="2"/>
  <c r="G1058" i="2"/>
  <c r="H1057" i="2"/>
  <c r="G1057" i="2"/>
  <c r="H1056" i="2"/>
  <c r="G1056" i="2"/>
  <c r="H1055" i="2"/>
  <c r="G1055" i="2"/>
  <c r="H1054" i="2"/>
  <c r="G1054" i="2"/>
  <c r="H1053" i="2"/>
  <c r="G1053" i="2"/>
  <c r="H1052" i="2"/>
  <c r="G1052" i="2"/>
  <c r="H1051" i="2"/>
  <c r="G1051" i="2"/>
  <c r="H1050" i="2"/>
  <c r="G1050" i="2"/>
  <c r="H1049" i="2"/>
  <c r="G1049" i="2"/>
  <c r="H1048" i="2"/>
  <c r="G1048" i="2"/>
  <c r="H1047" i="2"/>
  <c r="G1047" i="2"/>
  <c r="H1046" i="2"/>
  <c r="G1046" i="2"/>
  <c r="H1045" i="2"/>
  <c r="G1045" i="2"/>
  <c r="H1044" i="2"/>
  <c r="G1044" i="2"/>
  <c r="H1043" i="2"/>
  <c r="G1043" i="2"/>
  <c r="H1042" i="2"/>
  <c r="G1042" i="2"/>
  <c r="H1041" i="2"/>
  <c r="G1041" i="2"/>
  <c r="H1040" i="2"/>
  <c r="G1040" i="2"/>
  <c r="H1039" i="2"/>
  <c r="G1039" i="2"/>
  <c r="H1038" i="2"/>
  <c r="G1038" i="2"/>
  <c r="H1037" i="2"/>
  <c r="G1037" i="2"/>
  <c r="H1036" i="2"/>
  <c r="G1036" i="2"/>
  <c r="H1035" i="2"/>
  <c r="G1035" i="2"/>
  <c r="H1034" i="2"/>
  <c r="G1034" i="2"/>
  <c r="H1033" i="2"/>
  <c r="G1033" i="2"/>
  <c r="H1032" i="2"/>
  <c r="G1032" i="2"/>
  <c r="H1031" i="2"/>
  <c r="G1031" i="2"/>
  <c r="H1030" i="2"/>
  <c r="G1030" i="2"/>
  <c r="H1029" i="2"/>
  <c r="G1029" i="2"/>
  <c r="H1028" i="2"/>
  <c r="G1028" i="2"/>
  <c r="H1027" i="2"/>
  <c r="G1027" i="2"/>
  <c r="H1026" i="2"/>
  <c r="G1026" i="2"/>
  <c r="H1025" i="2"/>
  <c r="G1025" i="2"/>
  <c r="H1024" i="2"/>
  <c r="G1024" i="2"/>
  <c r="H1023" i="2"/>
  <c r="G1023" i="2"/>
  <c r="H1022" i="2"/>
  <c r="G1022" i="2"/>
  <c r="H1021" i="2"/>
  <c r="G1021" i="2"/>
  <c r="H1020" i="2"/>
  <c r="G1020" i="2"/>
  <c r="H1019" i="2"/>
  <c r="G1019" i="2"/>
  <c r="H1018" i="2"/>
  <c r="G1018" i="2"/>
  <c r="H1017" i="2"/>
  <c r="G1017" i="2"/>
  <c r="H1016" i="2"/>
  <c r="G1016" i="2"/>
  <c r="H1015" i="2"/>
  <c r="G1015" i="2"/>
  <c r="H1014" i="2"/>
  <c r="G1014" i="2"/>
  <c r="H1013" i="2"/>
  <c r="G1013" i="2"/>
  <c r="H1012" i="2"/>
  <c r="G1012" i="2"/>
  <c r="H1011" i="2"/>
  <c r="G1011" i="2"/>
  <c r="H1010" i="2"/>
  <c r="G1010" i="2"/>
  <c r="H1009" i="2"/>
  <c r="G1009" i="2"/>
  <c r="H1008" i="2"/>
  <c r="G1008" i="2"/>
  <c r="H1007" i="2"/>
  <c r="G1007" i="2"/>
  <c r="H1006" i="2"/>
  <c r="G1006" i="2"/>
  <c r="H1005" i="2"/>
  <c r="G1005" i="2"/>
  <c r="H1004" i="2"/>
  <c r="G1004" i="2"/>
  <c r="H1003" i="2"/>
  <c r="G1003" i="2"/>
  <c r="H1002" i="2"/>
  <c r="G1002" i="2"/>
  <c r="H1001" i="2"/>
  <c r="G1001" i="2"/>
  <c r="H1000" i="2"/>
  <c r="G1000" i="2"/>
  <c r="H999" i="2"/>
  <c r="G999" i="2"/>
  <c r="H998" i="2"/>
  <c r="G998" i="2"/>
  <c r="H997" i="2"/>
  <c r="G997" i="2"/>
  <c r="H996" i="2"/>
  <c r="G996" i="2"/>
  <c r="H995" i="2"/>
  <c r="G995" i="2"/>
  <c r="H994" i="2"/>
  <c r="G994" i="2"/>
  <c r="H993" i="2"/>
  <c r="G993" i="2"/>
  <c r="H992" i="2"/>
  <c r="G992" i="2"/>
  <c r="H991" i="2"/>
  <c r="G991" i="2"/>
  <c r="H990" i="2"/>
  <c r="G990" i="2"/>
  <c r="H989" i="2"/>
  <c r="G989" i="2"/>
  <c r="H988" i="2"/>
  <c r="G988" i="2"/>
  <c r="H987" i="2"/>
  <c r="G987" i="2"/>
  <c r="H986" i="2"/>
  <c r="G986" i="2"/>
  <c r="H985" i="2"/>
  <c r="G985" i="2"/>
  <c r="H984" i="2"/>
  <c r="G984" i="2"/>
  <c r="H983" i="2"/>
  <c r="G983" i="2"/>
  <c r="H982" i="2"/>
  <c r="G982" i="2"/>
  <c r="H981" i="2"/>
  <c r="G981" i="2"/>
  <c r="H980" i="2"/>
  <c r="G980" i="2"/>
  <c r="H979" i="2"/>
  <c r="G979" i="2"/>
  <c r="H978" i="2"/>
  <c r="G978" i="2"/>
  <c r="H977" i="2"/>
  <c r="G977" i="2"/>
  <c r="H976" i="2"/>
  <c r="G976" i="2"/>
  <c r="H975" i="2"/>
  <c r="G975" i="2"/>
  <c r="H974" i="2"/>
  <c r="G974" i="2"/>
  <c r="H973" i="2"/>
  <c r="G973" i="2"/>
  <c r="H972" i="2"/>
  <c r="G972" i="2"/>
  <c r="H971" i="2"/>
  <c r="G971" i="2"/>
  <c r="H970" i="2"/>
  <c r="G970" i="2"/>
  <c r="H969" i="2"/>
  <c r="G969" i="2"/>
  <c r="H968" i="2"/>
  <c r="G968" i="2"/>
  <c r="H967" i="2"/>
  <c r="G967" i="2"/>
  <c r="H966" i="2"/>
  <c r="G966" i="2"/>
  <c r="H965" i="2"/>
  <c r="G965" i="2"/>
  <c r="H964" i="2"/>
  <c r="G964" i="2"/>
  <c r="H963" i="2"/>
  <c r="G963" i="2"/>
  <c r="H962" i="2"/>
  <c r="G962" i="2"/>
  <c r="H961" i="2"/>
  <c r="G961" i="2"/>
  <c r="H960" i="2"/>
  <c r="G960" i="2"/>
  <c r="H959" i="2"/>
  <c r="G959" i="2"/>
  <c r="H958" i="2"/>
  <c r="G958" i="2"/>
  <c r="H957" i="2"/>
  <c r="G957" i="2"/>
  <c r="H956" i="2"/>
  <c r="G956" i="2"/>
  <c r="H955" i="2"/>
  <c r="G955" i="2"/>
  <c r="H954" i="2"/>
  <c r="G954" i="2"/>
  <c r="H953" i="2"/>
  <c r="G953" i="2"/>
  <c r="H952" i="2"/>
  <c r="G952" i="2"/>
  <c r="H951" i="2"/>
  <c r="G951" i="2"/>
  <c r="H950" i="2"/>
  <c r="G950" i="2"/>
  <c r="H949" i="2"/>
  <c r="G949" i="2"/>
  <c r="H948" i="2"/>
  <c r="G948" i="2"/>
  <c r="H947" i="2"/>
  <c r="G947" i="2"/>
  <c r="H946" i="2"/>
  <c r="G946" i="2"/>
  <c r="H945" i="2"/>
  <c r="G945" i="2"/>
  <c r="H944" i="2"/>
  <c r="G944" i="2"/>
  <c r="H943" i="2"/>
  <c r="G943" i="2"/>
  <c r="H942" i="2"/>
  <c r="G942" i="2"/>
  <c r="H941" i="2"/>
  <c r="G941" i="2"/>
  <c r="H940" i="2"/>
  <c r="G940" i="2"/>
  <c r="H939" i="2"/>
  <c r="G939" i="2"/>
  <c r="H938" i="2"/>
  <c r="G938" i="2"/>
  <c r="H937" i="2"/>
  <c r="G937" i="2"/>
  <c r="H936" i="2"/>
  <c r="G936" i="2"/>
  <c r="H935" i="2"/>
  <c r="G935" i="2"/>
  <c r="H934" i="2"/>
  <c r="G934" i="2"/>
  <c r="H933" i="2"/>
  <c r="G933" i="2"/>
  <c r="H932" i="2"/>
  <c r="G932" i="2"/>
  <c r="H931" i="2"/>
  <c r="G931" i="2"/>
  <c r="H930" i="2"/>
  <c r="G930" i="2"/>
  <c r="H929" i="2"/>
  <c r="G929" i="2"/>
  <c r="H928" i="2"/>
  <c r="G928" i="2"/>
  <c r="H927" i="2"/>
  <c r="G927" i="2"/>
  <c r="H926" i="2"/>
  <c r="G926" i="2"/>
  <c r="H925" i="2"/>
  <c r="G925" i="2"/>
  <c r="H924" i="2"/>
  <c r="G924" i="2"/>
  <c r="H923" i="2"/>
  <c r="G923" i="2"/>
  <c r="H922" i="2"/>
  <c r="G922" i="2"/>
  <c r="H921" i="2"/>
  <c r="G921" i="2"/>
  <c r="H920" i="2"/>
  <c r="G920" i="2"/>
  <c r="H919" i="2"/>
  <c r="G919" i="2"/>
  <c r="H918" i="2"/>
  <c r="G918" i="2"/>
  <c r="H917" i="2"/>
  <c r="G917" i="2"/>
  <c r="H916" i="2"/>
  <c r="G916" i="2"/>
  <c r="H915" i="2"/>
  <c r="G915" i="2"/>
  <c r="H914" i="2"/>
  <c r="G914" i="2"/>
  <c r="H913" i="2"/>
  <c r="G913" i="2"/>
  <c r="H912" i="2"/>
  <c r="G912" i="2"/>
  <c r="H911" i="2"/>
  <c r="G911" i="2"/>
  <c r="H910" i="2"/>
  <c r="G910" i="2"/>
  <c r="H909" i="2"/>
  <c r="G909" i="2"/>
  <c r="H908" i="2"/>
  <c r="G908" i="2"/>
  <c r="H907" i="2"/>
  <c r="G907" i="2"/>
  <c r="H906" i="2"/>
  <c r="G906" i="2"/>
  <c r="H905" i="2"/>
  <c r="G905" i="2"/>
  <c r="H904" i="2"/>
  <c r="G904" i="2"/>
  <c r="H903" i="2"/>
  <c r="G903" i="2"/>
  <c r="H902" i="2"/>
  <c r="G902" i="2"/>
  <c r="H901" i="2"/>
  <c r="G901" i="2"/>
  <c r="H900" i="2"/>
  <c r="G900" i="2"/>
  <c r="H899" i="2"/>
  <c r="G899" i="2"/>
  <c r="H898" i="2"/>
  <c r="G898" i="2"/>
  <c r="H897" i="2"/>
  <c r="G897" i="2"/>
  <c r="H896" i="2"/>
  <c r="G896" i="2"/>
  <c r="H895" i="2"/>
  <c r="G895" i="2"/>
  <c r="H894" i="2"/>
  <c r="G894" i="2"/>
  <c r="H893" i="2"/>
  <c r="G893" i="2"/>
  <c r="H892" i="2"/>
  <c r="G892" i="2"/>
  <c r="H891" i="2"/>
  <c r="G891" i="2"/>
  <c r="H890" i="2"/>
  <c r="G890" i="2"/>
  <c r="H889" i="2"/>
  <c r="G889" i="2"/>
  <c r="H888" i="2"/>
  <c r="G888" i="2"/>
  <c r="H887" i="2"/>
  <c r="G887" i="2"/>
  <c r="H886" i="2"/>
  <c r="G886" i="2"/>
  <c r="H885" i="2"/>
  <c r="G885" i="2"/>
  <c r="H884" i="2"/>
  <c r="G884" i="2"/>
  <c r="H883" i="2"/>
  <c r="G883" i="2"/>
  <c r="H882" i="2"/>
  <c r="G882" i="2"/>
  <c r="H881" i="2"/>
  <c r="G881" i="2"/>
  <c r="H880" i="2"/>
  <c r="G880" i="2"/>
  <c r="H879" i="2"/>
  <c r="G879" i="2"/>
  <c r="H878" i="2"/>
  <c r="G878" i="2"/>
  <c r="H877" i="2"/>
  <c r="G877" i="2"/>
  <c r="H876" i="2"/>
  <c r="G876" i="2"/>
  <c r="H875" i="2"/>
  <c r="G875" i="2"/>
  <c r="H874" i="2"/>
  <c r="G874" i="2"/>
  <c r="H873" i="2"/>
  <c r="G873" i="2"/>
  <c r="H872" i="2"/>
  <c r="G872" i="2"/>
  <c r="H871" i="2"/>
  <c r="G871" i="2"/>
  <c r="H870" i="2"/>
  <c r="G870" i="2"/>
  <c r="H869" i="2"/>
  <c r="G869" i="2"/>
  <c r="H868" i="2"/>
  <c r="G868" i="2"/>
  <c r="H867" i="2"/>
  <c r="G867" i="2"/>
  <c r="H866" i="2"/>
  <c r="G866" i="2"/>
  <c r="H865" i="2"/>
  <c r="G865" i="2"/>
  <c r="H864" i="2"/>
  <c r="G864" i="2"/>
  <c r="H863" i="2"/>
  <c r="G863" i="2"/>
  <c r="H862" i="2"/>
  <c r="G862" i="2"/>
  <c r="H861" i="2"/>
  <c r="G861" i="2"/>
  <c r="H860" i="2"/>
  <c r="G860" i="2"/>
  <c r="H859" i="2"/>
  <c r="G859" i="2"/>
  <c r="H858" i="2"/>
  <c r="G858" i="2"/>
  <c r="H857" i="2"/>
  <c r="G857" i="2"/>
  <c r="H856" i="2"/>
  <c r="G856" i="2"/>
  <c r="H855" i="2"/>
  <c r="G855" i="2"/>
  <c r="H854" i="2"/>
  <c r="G854" i="2"/>
  <c r="H853" i="2"/>
  <c r="G853" i="2"/>
  <c r="H852" i="2"/>
  <c r="G852" i="2"/>
  <c r="H851" i="2"/>
  <c r="G851" i="2"/>
  <c r="H850" i="2"/>
  <c r="G850" i="2"/>
  <c r="H849" i="2"/>
  <c r="G849" i="2"/>
  <c r="H848" i="2"/>
  <c r="G848" i="2"/>
  <c r="H847" i="2"/>
  <c r="G847" i="2"/>
  <c r="H846" i="2"/>
  <c r="G846" i="2"/>
  <c r="H845" i="2"/>
  <c r="G845" i="2"/>
  <c r="H844" i="2"/>
  <c r="G844" i="2"/>
  <c r="H843" i="2"/>
  <c r="G843" i="2"/>
  <c r="H842" i="2"/>
  <c r="G842" i="2"/>
  <c r="H841" i="2"/>
  <c r="G841" i="2"/>
  <c r="H840" i="2"/>
  <c r="G840" i="2"/>
  <c r="H839" i="2"/>
  <c r="G839" i="2"/>
  <c r="H838" i="2"/>
  <c r="G838" i="2"/>
  <c r="H837" i="2"/>
  <c r="G837" i="2"/>
  <c r="H836" i="2"/>
  <c r="G836" i="2"/>
  <c r="H835" i="2"/>
  <c r="G835" i="2"/>
  <c r="H834" i="2"/>
  <c r="G834" i="2"/>
  <c r="H833" i="2"/>
  <c r="G833" i="2"/>
  <c r="H832" i="2"/>
  <c r="G832" i="2"/>
  <c r="H831" i="2"/>
  <c r="G831" i="2"/>
  <c r="H830" i="2"/>
  <c r="G830" i="2"/>
  <c r="H829" i="2"/>
  <c r="G829" i="2"/>
  <c r="H828" i="2"/>
  <c r="G828" i="2"/>
  <c r="H827" i="2"/>
  <c r="G827" i="2"/>
  <c r="H826" i="2"/>
  <c r="G826" i="2"/>
  <c r="H825" i="2"/>
  <c r="G825" i="2"/>
  <c r="H824" i="2"/>
  <c r="G824" i="2"/>
  <c r="H823" i="2"/>
  <c r="G823" i="2"/>
  <c r="H822" i="2"/>
  <c r="G822" i="2"/>
  <c r="H821" i="2"/>
  <c r="G821" i="2"/>
  <c r="H820" i="2"/>
  <c r="G820" i="2"/>
  <c r="H819" i="2"/>
  <c r="G819" i="2"/>
  <c r="H818" i="2"/>
  <c r="G818" i="2"/>
  <c r="H817" i="2"/>
  <c r="G817" i="2"/>
  <c r="H816" i="2"/>
  <c r="G816" i="2"/>
  <c r="H815" i="2"/>
  <c r="G815" i="2"/>
  <c r="H814" i="2"/>
  <c r="G814" i="2"/>
  <c r="H813" i="2"/>
  <c r="G813" i="2"/>
  <c r="H812" i="2"/>
  <c r="G812" i="2"/>
  <c r="H811" i="2"/>
  <c r="G811" i="2"/>
  <c r="H810" i="2"/>
  <c r="G810" i="2"/>
  <c r="H809" i="2"/>
  <c r="G809" i="2"/>
  <c r="H808" i="2"/>
  <c r="G808" i="2"/>
  <c r="H807" i="2"/>
  <c r="G807" i="2"/>
  <c r="H806" i="2"/>
  <c r="G806" i="2"/>
  <c r="H805" i="2"/>
  <c r="G805" i="2"/>
  <c r="H804" i="2"/>
  <c r="G804" i="2"/>
  <c r="H803" i="2"/>
  <c r="G803" i="2"/>
  <c r="H802" i="2"/>
  <c r="G802" i="2"/>
  <c r="H801" i="2"/>
  <c r="G801" i="2"/>
  <c r="H800" i="2"/>
  <c r="G800" i="2"/>
  <c r="H799" i="2"/>
  <c r="G799" i="2"/>
  <c r="H798" i="2"/>
  <c r="G798" i="2"/>
  <c r="H797" i="2"/>
  <c r="G797" i="2"/>
  <c r="H796" i="2"/>
  <c r="G796" i="2"/>
  <c r="H795" i="2"/>
  <c r="G795" i="2"/>
  <c r="H794" i="2"/>
  <c r="G794" i="2"/>
  <c r="H793" i="2"/>
  <c r="G793" i="2"/>
  <c r="H792" i="2"/>
  <c r="G792" i="2"/>
  <c r="H791" i="2"/>
  <c r="G791" i="2"/>
  <c r="H790" i="2"/>
  <c r="G790" i="2"/>
  <c r="H789" i="2"/>
  <c r="G789" i="2"/>
  <c r="H788" i="2"/>
  <c r="G788" i="2"/>
  <c r="H787" i="2"/>
  <c r="G787" i="2"/>
  <c r="H786" i="2"/>
  <c r="G786" i="2"/>
  <c r="H785" i="2"/>
  <c r="G785" i="2"/>
  <c r="H784" i="2"/>
  <c r="G784" i="2"/>
  <c r="H783" i="2"/>
  <c r="G783" i="2"/>
  <c r="H782" i="2"/>
  <c r="G782" i="2"/>
  <c r="H781" i="2"/>
  <c r="G781" i="2"/>
  <c r="H780" i="2"/>
  <c r="G780" i="2"/>
  <c r="H779" i="2"/>
  <c r="G779" i="2"/>
  <c r="H778" i="2"/>
  <c r="G778" i="2"/>
  <c r="H777" i="2"/>
  <c r="G777" i="2"/>
  <c r="H776" i="2"/>
  <c r="G776" i="2"/>
  <c r="H775" i="2"/>
  <c r="G775" i="2"/>
  <c r="H774" i="2"/>
  <c r="G774" i="2"/>
  <c r="H773" i="2"/>
  <c r="G773" i="2"/>
  <c r="H772" i="2"/>
  <c r="G772" i="2"/>
  <c r="H771" i="2"/>
  <c r="G771" i="2"/>
  <c r="H770" i="2"/>
  <c r="G770" i="2"/>
  <c r="H769" i="2"/>
  <c r="G769" i="2"/>
  <c r="H768" i="2"/>
  <c r="G768" i="2"/>
  <c r="H767" i="2"/>
  <c r="G767" i="2"/>
  <c r="H766" i="2"/>
  <c r="G766" i="2"/>
  <c r="H765" i="2"/>
  <c r="G765" i="2"/>
  <c r="H764" i="2"/>
  <c r="G764" i="2"/>
  <c r="H763" i="2"/>
  <c r="G763" i="2"/>
  <c r="H762" i="2"/>
  <c r="G762" i="2"/>
  <c r="H761" i="2"/>
  <c r="G761" i="2"/>
  <c r="H760" i="2"/>
  <c r="G760" i="2"/>
  <c r="H759" i="2"/>
  <c r="G759" i="2"/>
  <c r="H758" i="2"/>
  <c r="G758" i="2"/>
  <c r="H757" i="2"/>
  <c r="G757" i="2"/>
  <c r="H756" i="2"/>
  <c r="G756" i="2"/>
  <c r="H755" i="2"/>
  <c r="G755" i="2"/>
  <c r="H754" i="2"/>
  <c r="G754" i="2"/>
  <c r="H753" i="2"/>
  <c r="G753" i="2"/>
  <c r="H752" i="2"/>
  <c r="G752" i="2"/>
  <c r="H751" i="2"/>
  <c r="G751" i="2"/>
  <c r="H750" i="2"/>
  <c r="G750" i="2"/>
  <c r="H749" i="2"/>
  <c r="G749" i="2"/>
  <c r="H748" i="2"/>
  <c r="G748" i="2"/>
  <c r="H747" i="2"/>
  <c r="G747" i="2"/>
  <c r="H746" i="2"/>
  <c r="G746" i="2"/>
  <c r="H745" i="2"/>
  <c r="G745" i="2"/>
  <c r="H744" i="2"/>
  <c r="G744" i="2"/>
  <c r="H743" i="2"/>
  <c r="G743" i="2"/>
  <c r="H742" i="2"/>
  <c r="G742" i="2"/>
  <c r="H741" i="2"/>
  <c r="G741" i="2"/>
  <c r="H740" i="2"/>
  <c r="G740" i="2"/>
  <c r="H739" i="2"/>
  <c r="G739" i="2"/>
  <c r="H738" i="2"/>
  <c r="G738" i="2"/>
  <c r="H737" i="2"/>
  <c r="G737" i="2"/>
  <c r="H736" i="2"/>
  <c r="G736" i="2"/>
  <c r="H735" i="2"/>
  <c r="G735" i="2"/>
  <c r="H734" i="2"/>
  <c r="G734" i="2"/>
  <c r="H733" i="2"/>
  <c r="G733" i="2"/>
  <c r="H732" i="2"/>
  <c r="G732" i="2"/>
  <c r="H731" i="2"/>
  <c r="G731" i="2"/>
  <c r="H730" i="2"/>
  <c r="G730" i="2"/>
  <c r="H729" i="2"/>
  <c r="G729" i="2"/>
  <c r="H728" i="2"/>
  <c r="G728" i="2"/>
  <c r="H727" i="2"/>
  <c r="G727" i="2"/>
  <c r="H726" i="2"/>
  <c r="G726" i="2"/>
  <c r="H725" i="2"/>
  <c r="G725" i="2"/>
  <c r="H724" i="2"/>
  <c r="G724" i="2"/>
  <c r="H723" i="2"/>
  <c r="G723" i="2"/>
  <c r="H722" i="2"/>
  <c r="G722" i="2"/>
  <c r="H721" i="2"/>
  <c r="G721" i="2"/>
  <c r="H720" i="2"/>
  <c r="G720" i="2"/>
  <c r="H719" i="2"/>
  <c r="G719" i="2"/>
  <c r="H718" i="2"/>
  <c r="G718" i="2"/>
  <c r="H717" i="2"/>
  <c r="G717" i="2"/>
  <c r="H716" i="2"/>
  <c r="G716" i="2"/>
  <c r="H715" i="2"/>
  <c r="G715" i="2"/>
  <c r="H714" i="2"/>
  <c r="G714" i="2"/>
  <c r="H713" i="2"/>
  <c r="G713" i="2"/>
  <c r="H712" i="2"/>
  <c r="G712" i="2"/>
  <c r="H711" i="2"/>
  <c r="G711" i="2"/>
  <c r="H710" i="2"/>
  <c r="G710" i="2"/>
  <c r="H709" i="2"/>
  <c r="G709" i="2"/>
  <c r="H708" i="2"/>
  <c r="G708" i="2"/>
  <c r="H707" i="2"/>
  <c r="G707" i="2"/>
  <c r="H706" i="2"/>
  <c r="G706" i="2"/>
  <c r="H705" i="2"/>
  <c r="G705" i="2"/>
  <c r="H704" i="2"/>
  <c r="G704" i="2"/>
  <c r="H703" i="2"/>
  <c r="G703" i="2"/>
  <c r="H702" i="2"/>
  <c r="G702" i="2"/>
  <c r="H701" i="2"/>
  <c r="G701" i="2"/>
  <c r="H700" i="2"/>
  <c r="G700" i="2"/>
  <c r="H699" i="2"/>
  <c r="G699" i="2"/>
  <c r="H698" i="2"/>
  <c r="G698" i="2"/>
  <c r="H697" i="2"/>
  <c r="G697" i="2"/>
  <c r="H696" i="2"/>
  <c r="G696" i="2"/>
  <c r="H695" i="2"/>
  <c r="G695" i="2"/>
  <c r="H694" i="2"/>
  <c r="G694" i="2"/>
  <c r="H693" i="2"/>
  <c r="G693" i="2"/>
  <c r="H692" i="2"/>
  <c r="G692" i="2"/>
  <c r="H691" i="2"/>
  <c r="G691" i="2"/>
  <c r="H690" i="2"/>
  <c r="G690" i="2"/>
  <c r="H689" i="2"/>
  <c r="G689" i="2"/>
  <c r="H688" i="2"/>
  <c r="G688" i="2"/>
  <c r="H687" i="2"/>
  <c r="G687" i="2"/>
  <c r="H686" i="2"/>
  <c r="G686" i="2"/>
  <c r="H685" i="2"/>
  <c r="G685" i="2"/>
  <c r="H684" i="2"/>
  <c r="G684" i="2"/>
  <c r="H683" i="2"/>
  <c r="G683" i="2"/>
  <c r="H682" i="2"/>
  <c r="G682" i="2"/>
  <c r="H681" i="2"/>
  <c r="G681" i="2"/>
  <c r="H680" i="2"/>
  <c r="G680" i="2"/>
  <c r="H679" i="2"/>
  <c r="G679" i="2"/>
  <c r="H678" i="2"/>
  <c r="G678" i="2"/>
  <c r="H677" i="2"/>
  <c r="G677" i="2"/>
  <c r="H676" i="2"/>
  <c r="G676" i="2"/>
  <c r="H675" i="2"/>
  <c r="G675" i="2"/>
  <c r="H674" i="2"/>
  <c r="G674" i="2"/>
  <c r="H673" i="2"/>
  <c r="G673" i="2"/>
  <c r="H672" i="2"/>
  <c r="G672" i="2"/>
  <c r="H671" i="2"/>
  <c r="G671" i="2"/>
  <c r="H670" i="2"/>
  <c r="G670" i="2"/>
  <c r="H669" i="2"/>
  <c r="G669" i="2"/>
  <c r="H668" i="2"/>
  <c r="G668" i="2"/>
  <c r="H667" i="2"/>
  <c r="G667" i="2"/>
  <c r="H666" i="2"/>
  <c r="G666" i="2"/>
  <c r="H665" i="2"/>
  <c r="G665" i="2"/>
  <c r="H664" i="2"/>
  <c r="G664" i="2"/>
  <c r="H663" i="2"/>
  <c r="G663" i="2"/>
  <c r="H662" i="2"/>
  <c r="G662" i="2"/>
  <c r="H661" i="2"/>
  <c r="G661" i="2"/>
  <c r="H660" i="2"/>
  <c r="G660" i="2"/>
  <c r="H659" i="2"/>
  <c r="G659" i="2"/>
  <c r="H658" i="2"/>
  <c r="G658" i="2"/>
  <c r="H657" i="2"/>
  <c r="G657" i="2"/>
  <c r="H656" i="2"/>
  <c r="G656" i="2"/>
  <c r="H655" i="2"/>
  <c r="G655" i="2"/>
  <c r="H654" i="2"/>
  <c r="G654" i="2"/>
  <c r="H653" i="2"/>
  <c r="G653" i="2"/>
  <c r="H652" i="2"/>
  <c r="G652" i="2"/>
  <c r="H651" i="2"/>
  <c r="G651" i="2"/>
  <c r="H650" i="2"/>
  <c r="G650" i="2"/>
  <c r="H649" i="2"/>
  <c r="G649" i="2"/>
  <c r="H648" i="2"/>
  <c r="G648" i="2"/>
  <c r="H647" i="2"/>
  <c r="G647" i="2"/>
  <c r="H646" i="2"/>
  <c r="G646" i="2"/>
  <c r="H645" i="2"/>
  <c r="G645" i="2"/>
  <c r="H644" i="2"/>
  <c r="G644" i="2"/>
  <c r="H643" i="2"/>
  <c r="G643" i="2"/>
  <c r="H642" i="2"/>
  <c r="G642" i="2"/>
  <c r="H641" i="2"/>
  <c r="G641" i="2"/>
  <c r="H640" i="2"/>
  <c r="G640" i="2"/>
  <c r="H639" i="2"/>
  <c r="G639" i="2"/>
  <c r="H638" i="2"/>
  <c r="G638" i="2"/>
  <c r="H637" i="2"/>
  <c r="G637" i="2"/>
  <c r="H636" i="2"/>
  <c r="G636" i="2"/>
  <c r="H635" i="2"/>
  <c r="G635" i="2"/>
  <c r="H634" i="2"/>
  <c r="G634" i="2"/>
  <c r="H633" i="2"/>
  <c r="G633" i="2"/>
  <c r="H632" i="2"/>
  <c r="G632" i="2"/>
  <c r="H631" i="2"/>
  <c r="G631" i="2"/>
  <c r="H630" i="2"/>
  <c r="G630" i="2"/>
  <c r="H629" i="2"/>
  <c r="G629" i="2"/>
  <c r="H628" i="2"/>
  <c r="G628" i="2"/>
  <c r="H627" i="2"/>
  <c r="G627" i="2"/>
  <c r="H626" i="2"/>
  <c r="G626" i="2"/>
  <c r="H625" i="2"/>
  <c r="G625" i="2"/>
  <c r="H624" i="2"/>
  <c r="G624" i="2"/>
  <c r="H623" i="2"/>
  <c r="G623" i="2"/>
  <c r="H622" i="2"/>
  <c r="G622" i="2"/>
  <c r="H621" i="2"/>
  <c r="G621" i="2"/>
  <c r="H620" i="2"/>
  <c r="G620" i="2"/>
  <c r="H619" i="2"/>
  <c r="G619" i="2"/>
  <c r="H618" i="2"/>
  <c r="G618" i="2"/>
  <c r="H617" i="2"/>
  <c r="G617" i="2"/>
  <c r="H616" i="2"/>
  <c r="G616" i="2"/>
  <c r="H615" i="2"/>
  <c r="G615" i="2"/>
  <c r="H614" i="2"/>
  <c r="G614" i="2"/>
  <c r="H613" i="2"/>
  <c r="G613" i="2"/>
  <c r="H612" i="2"/>
  <c r="G612" i="2"/>
  <c r="H611" i="2"/>
  <c r="G611" i="2"/>
  <c r="H610" i="2"/>
  <c r="G610" i="2"/>
  <c r="H609" i="2"/>
  <c r="G609" i="2"/>
  <c r="H608" i="2"/>
  <c r="G608" i="2"/>
  <c r="H607" i="2"/>
  <c r="G607" i="2"/>
  <c r="H606" i="2"/>
  <c r="G606" i="2"/>
  <c r="H605" i="2"/>
  <c r="G605" i="2"/>
  <c r="H604" i="2"/>
  <c r="G604" i="2"/>
  <c r="H603" i="2"/>
  <c r="G603" i="2"/>
  <c r="H602" i="2"/>
  <c r="G602" i="2"/>
  <c r="H601" i="2"/>
  <c r="G601" i="2"/>
  <c r="H600" i="2"/>
  <c r="G600" i="2"/>
  <c r="H599" i="2"/>
  <c r="G599" i="2"/>
  <c r="H598" i="2"/>
  <c r="G598" i="2"/>
  <c r="H597" i="2"/>
  <c r="G597" i="2"/>
  <c r="H596" i="2"/>
  <c r="G596" i="2"/>
  <c r="H595" i="2"/>
  <c r="G595" i="2"/>
  <c r="H594" i="2"/>
  <c r="G594" i="2"/>
  <c r="H593" i="2"/>
  <c r="G593" i="2"/>
  <c r="H592" i="2"/>
  <c r="G592" i="2"/>
  <c r="H591" i="2"/>
  <c r="G591" i="2"/>
  <c r="H590" i="2"/>
  <c r="G590" i="2"/>
  <c r="H589" i="2"/>
  <c r="G589" i="2"/>
  <c r="H588" i="2"/>
  <c r="G588" i="2"/>
  <c r="H587" i="2"/>
  <c r="G587" i="2"/>
  <c r="H586" i="2"/>
  <c r="G586" i="2"/>
  <c r="H585" i="2"/>
  <c r="G585" i="2"/>
  <c r="H584" i="2"/>
  <c r="G584" i="2"/>
  <c r="H583" i="2"/>
  <c r="G583" i="2"/>
  <c r="H582" i="2"/>
  <c r="G582" i="2"/>
  <c r="H581" i="2"/>
  <c r="G581" i="2"/>
  <c r="H580" i="2"/>
  <c r="G580" i="2"/>
  <c r="H579" i="2"/>
  <c r="G579" i="2"/>
  <c r="H578" i="2"/>
  <c r="G578" i="2"/>
  <c r="H577" i="2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G569" i="2"/>
  <c r="H568" i="2"/>
  <c r="G568" i="2"/>
  <c r="H567" i="2"/>
  <c r="G567" i="2"/>
  <c r="H566" i="2"/>
  <c r="G566" i="2"/>
  <c r="H565" i="2"/>
  <c r="G565" i="2"/>
  <c r="H564" i="2"/>
  <c r="G564" i="2"/>
  <c r="H563" i="2"/>
  <c r="G563" i="2"/>
  <c r="H562" i="2"/>
  <c r="G562" i="2"/>
  <c r="H561" i="2"/>
  <c r="G561" i="2"/>
  <c r="H560" i="2"/>
  <c r="G560" i="2"/>
  <c r="H559" i="2"/>
  <c r="G559" i="2"/>
  <c r="H558" i="2"/>
  <c r="G558" i="2"/>
  <c r="H557" i="2"/>
  <c r="G557" i="2"/>
  <c r="H556" i="2"/>
  <c r="G556" i="2"/>
  <c r="H555" i="2"/>
  <c r="G555" i="2"/>
  <c r="H554" i="2"/>
  <c r="G554" i="2"/>
  <c r="H553" i="2"/>
  <c r="G553" i="2"/>
  <c r="H552" i="2"/>
  <c r="G552" i="2"/>
  <c r="H551" i="2"/>
  <c r="G551" i="2"/>
  <c r="H550" i="2"/>
  <c r="G550" i="2"/>
  <c r="H549" i="2"/>
  <c r="G549" i="2"/>
  <c r="H548" i="2"/>
  <c r="G548" i="2"/>
  <c r="H547" i="2"/>
  <c r="G547" i="2"/>
  <c r="H546" i="2"/>
  <c r="G546" i="2"/>
  <c r="H545" i="2"/>
  <c r="G545" i="2"/>
  <c r="H544" i="2"/>
  <c r="G544" i="2"/>
  <c r="H543" i="2"/>
  <c r="G543" i="2"/>
  <c r="H542" i="2"/>
  <c r="G542" i="2"/>
  <c r="H541" i="2"/>
  <c r="G541" i="2"/>
  <c r="H540" i="2"/>
  <c r="G540" i="2"/>
  <c r="H539" i="2"/>
  <c r="G539" i="2"/>
  <c r="H538" i="2"/>
  <c r="G538" i="2"/>
  <c r="H537" i="2"/>
  <c r="G537" i="2"/>
  <c r="H536" i="2"/>
  <c r="G536" i="2"/>
  <c r="H535" i="2"/>
  <c r="G535" i="2"/>
  <c r="H534" i="2"/>
  <c r="G534" i="2"/>
  <c r="H533" i="2"/>
  <c r="G533" i="2"/>
  <c r="H532" i="2"/>
  <c r="G532" i="2"/>
  <c r="H531" i="2"/>
  <c r="G531" i="2"/>
  <c r="H530" i="2"/>
  <c r="G530" i="2"/>
  <c r="H529" i="2"/>
  <c r="G529" i="2"/>
  <c r="H528" i="2"/>
  <c r="G528" i="2"/>
  <c r="H527" i="2"/>
  <c r="G527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H513" i="2"/>
  <c r="G513" i="2"/>
  <c r="H512" i="2"/>
  <c r="G512" i="2"/>
  <c r="H511" i="2"/>
  <c r="G511" i="2"/>
  <c r="H510" i="2"/>
  <c r="G510" i="2"/>
  <c r="H509" i="2"/>
  <c r="G509" i="2"/>
  <c r="H508" i="2"/>
  <c r="G508" i="2"/>
  <c r="H507" i="2"/>
  <c r="G507" i="2"/>
  <c r="H506" i="2"/>
  <c r="G506" i="2"/>
  <c r="H505" i="2"/>
  <c r="G505" i="2"/>
  <c r="H504" i="2"/>
  <c r="G504" i="2"/>
  <c r="H503" i="2"/>
  <c r="G503" i="2"/>
  <c r="H502" i="2"/>
  <c r="G502" i="2"/>
  <c r="H501" i="2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1" i="2"/>
  <c r="G491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60" i="2"/>
  <c r="G460" i="2"/>
  <c r="H459" i="2"/>
  <c r="G459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G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G388" i="2"/>
  <c r="H387" i="2"/>
  <c r="G387" i="2"/>
  <c r="H386" i="2"/>
  <c r="G386" i="2"/>
  <c r="H385" i="2"/>
  <c r="G385" i="2"/>
  <c r="H384" i="2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G376" i="2"/>
  <c r="H375" i="2"/>
  <c r="G375" i="2"/>
  <c r="H374" i="2"/>
  <c r="G374" i="2"/>
  <c r="H373" i="2"/>
  <c r="G373" i="2"/>
  <c r="H372" i="2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G364" i="2"/>
  <c r="H363" i="2"/>
  <c r="G363" i="2"/>
  <c r="H362" i="2"/>
  <c r="G362" i="2"/>
  <c r="H361" i="2"/>
  <c r="G361" i="2"/>
  <c r="H360" i="2"/>
  <c r="G360" i="2"/>
  <c r="H359" i="2"/>
  <c r="G359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G352" i="2"/>
  <c r="H351" i="2"/>
  <c r="G351" i="2"/>
  <c r="H350" i="2"/>
  <c r="G350" i="2"/>
  <c r="H349" i="2"/>
  <c r="G349" i="2"/>
  <c r="H348" i="2"/>
  <c r="G348" i="2"/>
  <c r="H347" i="2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</calcChain>
</file>

<file path=xl/sharedStrings.xml><?xml version="1.0" encoding="utf-8"?>
<sst xmlns="http://schemas.openxmlformats.org/spreadsheetml/2006/main" count="2797" uniqueCount="2762">
  <si>
    <t>Các mặt hàng Úc xuất khẩu sang Việt Nam năm 2019 và thị phần</t>
  </si>
  <si>
    <t>Mã HS 6 số</t>
  </si>
  <si>
    <t>Mặt hàng</t>
  </si>
  <si>
    <t>XK đi thế giới</t>
  </si>
  <si>
    <t>XK đi Việt Nam</t>
  </si>
  <si>
    <t>Thị phần của VN so với TG năm 2019</t>
  </si>
  <si>
    <t>Năm 2019</t>
  </si>
  <si>
    <t>Năm 2018</t>
  </si>
  <si>
    <t>% Tăng/Giảm      2019 và 2018</t>
  </si>
  <si>
    <t>USD $'000</t>
  </si>
  <si>
    <t>Tổng</t>
  </si>
  <si>
    <t>'270112</t>
  </si>
  <si>
    <t>Bituminous coal, whether or not pulverised, non-agglomerated</t>
  </si>
  <si>
    <t>'260111</t>
  </si>
  <si>
    <t>Non-agglomerated iron ores and concentrates (excluding roasted iron pyrites)</t>
  </si>
  <si>
    <t>'010229</t>
  </si>
  <si>
    <t>Live cattle (excluding pure-bred for breeding)</t>
  </si>
  <si>
    <t>'100199</t>
  </si>
  <si>
    <t>Wheat and meslin (excluding seed for sowing, and durum wheat)</t>
  </si>
  <si>
    <t>'740311</t>
  </si>
  <si>
    <t>Copper, refined, in the form of cathodes and sections of cathodes</t>
  </si>
  <si>
    <t>'760110</t>
  </si>
  <si>
    <t>Aluminium, not alloyed, unwrought</t>
  </si>
  <si>
    <t>'720449</t>
  </si>
  <si>
    <r>
      <t xml:space="preserve">Waste and scrap of iron or steel (excluding slag, scale and other waste of the production of </t>
    </r>
    <r>
      <rPr>
        <b/>
        <sz val="9"/>
        <color theme="1"/>
        <rFont val="Arial"/>
        <family val="2"/>
      </rPr>
      <t>...</t>
    </r>
  </si>
  <si>
    <t>'790111</t>
  </si>
  <si>
    <t>Unwrought zinc, not alloyed, containing by weight &gt;= 99,99% of zinc</t>
  </si>
  <si>
    <t>'110710</t>
  </si>
  <si>
    <t>Malt (excluding roasted)</t>
  </si>
  <si>
    <t>'520100</t>
  </si>
  <si>
    <t>Cotton, neither carded nor combed</t>
  </si>
  <si>
    <t>'020230</t>
  </si>
  <si>
    <t>Frozen, boneless meat of bovine animals</t>
  </si>
  <si>
    <t>'780110</t>
  </si>
  <si>
    <t>Unwrought lead, refined</t>
  </si>
  <si>
    <t>'300450</t>
  </si>
  <si>
    <r>
      <t xml:space="preserve">Medicaments containing provitamins, vitamins, incl. natural concentrates and derivatives thereof </t>
    </r>
    <r>
      <rPr>
        <b/>
        <sz val="9"/>
        <color theme="1"/>
        <rFont val="Arial"/>
        <family val="2"/>
      </rPr>
      <t>...</t>
    </r>
  </si>
  <si>
    <t>'100390</t>
  </si>
  <si>
    <t>Barley (excluding seed for sowing)</t>
  </si>
  <si>
    <t>'080610</t>
  </si>
  <si>
    <t>Fresh grapes</t>
  </si>
  <si>
    <t>'720839</t>
  </si>
  <si>
    <r>
      <t xml:space="preserve">Flat-rolled products of iron or non-alloy steel, of a width of &gt;= 600 mm, in coils, simply </t>
    </r>
    <r>
      <rPr>
        <b/>
        <sz val="9"/>
        <color theme="1"/>
        <rFont val="Arial"/>
        <family val="2"/>
      </rPr>
      <t>...</t>
    </r>
  </si>
  <si>
    <t>'320611</t>
  </si>
  <si>
    <r>
      <t xml:space="preserve">Pigments and preparations based on titanium dioxide of a kind used for colouring any material </t>
    </r>
    <r>
      <rPr>
        <b/>
        <sz val="9"/>
        <color theme="1"/>
        <rFont val="Arial"/>
        <family val="2"/>
      </rPr>
      <t>...</t>
    </r>
  </si>
  <si>
    <t>'392020</t>
  </si>
  <si>
    <r>
      <t xml:space="preserve">Plates, sheets, film, foil and strip, of non-cellular polymers of ethylene, not reinforced, </t>
    </r>
    <r>
      <rPr>
        <b/>
        <sz val="9"/>
        <color theme="1"/>
        <rFont val="Arial"/>
        <family val="2"/>
      </rPr>
      <t>...</t>
    </r>
  </si>
  <si>
    <t>'040210</t>
  </si>
  <si>
    <t>Milk and cream in solid forms, of a fat content by weight of &lt;= 1,5%</t>
  </si>
  <si>
    <t>'293629</t>
  </si>
  <si>
    <r>
      <t xml:space="preserve">Vitamins and their derivatives, used primarily as vitamins, unmixed (excluding vitamins A, </t>
    </r>
    <r>
      <rPr>
        <b/>
        <sz val="9"/>
        <color theme="1"/>
        <rFont val="Arial"/>
        <family val="2"/>
      </rPr>
      <t>...</t>
    </r>
  </si>
  <si>
    <t>'190110</t>
  </si>
  <si>
    <r>
      <t xml:space="preserve">Food preparations for infant use, put up for retail sale, of flour, groats, meal, starch or </t>
    </r>
    <r>
      <rPr>
        <b/>
        <sz val="9"/>
        <color theme="1"/>
        <rFont val="Arial"/>
        <family val="2"/>
      </rPr>
      <t>...</t>
    </r>
  </si>
  <si>
    <t>'020130</t>
  </si>
  <si>
    <t>Fresh or chilled bovine meat, boneless</t>
  </si>
  <si>
    <t>'240220</t>
  </si>
  <si>
    <t>Cigarettes, containing tobacco</t>
  </si>
  <si>
    <t>'230110</t>
  </si>
  <si>
    <t>Flours, meals and pellets, of meat or offal, unfit for human consumption; greaves</t>
  </si>
  <si>
    <t>'080261</t>
  </si>
  <si>
    <t>Fresh or dried macadamia nuts, in shell</t>
  </si>
  <si>
    <t>'210690</t>
  </si>
  <si>
    <t>Food preparations, n.e.s.</t>
  </si>
  <si>
    <t>'760120</t>
  </si>
  <si>
    <t>Unwrought aluminium alloys</t>
  </si>
  <si>
    <t>'390210</t>
  </si>
  <si>
    <t>Polypropylene, in primary forms</t>
  </si>
  <si>
    <t>'300490</t>
  </si>
  <si>
    <r>
      <t xml:space="preserve">Medicaments consisting of mixed or unmixed products for therapeutic or prophylactic purposes, </t>
    </r>
    <r>
      <rPr>
        <b/>
        <sz val="9"/>
        <color theme="1"/>
        <rFont val="Arial"/>
        <family val="2"/>
      </rPr>
      <t>...</t>
    </r>
  </si>
  <si>
    <t>'080212</t>
  </si>
  <si>
    <t>Fresh or dried almonds, shelled</t>
  </si>
  <si>
    <t>'720410</t>
  </si>
  <si>
    <t>Waste and scrap, of cast iron (excluding radioactive)</t>
  </si>
  <si>
    <t>'080211</t>
  </si>
  <si>
    <t>Fresh or dried almonds in shell</t>
  </si>
  <si>
    <t>'040120</t>
  </si>
  <si>
    <r>
      <t xml:space="preserve">Milk and cream of a fat content by weight of &gt; 1% but &lt;= 6%, not concentrated nor containing </t>
    </r>
    <r>
      <rPr>
        <b/>
        <sz val="9"/>
        <color theme="1"/>
        <rFont val="Arial"/>
        <family val="2"/>
      </rPr>
      <t>...</t>
    </r>
  </si>
  <si>
    <t>'220890</t>
  </si>
  <si>
    <r>
      <t xml:space="preserve">Ethyl alcohol of an alcoholic strength of &lt; 80% vol, not denatured; spirits and other spirituous </t>
    </r>
    <r>
      <rPr>
        <b/>
        <sz val="9"/>
        <color theme="1"/>
        <rFont val="Arial"/>
        <family val="2"/>
      </rPr>
      <t>...</t>
    </r>
  </si>
  <si>
    <t>'220820</t>
  </si>
  <si>
    <t>Spirits obtained by distilling grape wine or grape marc</t>
  </si>
  <si>
    <t>'190190</t>
  </si>
  <si>
    <r>
      <t xml:space="preserve">Malt extract; food preparations of flour, groats, meal, starch or malt extract, not containing </t>
    </r>
    <r>
      <rPr>
        <b/>
        <sz val="9"/>
        <color theme="1"/>
        <rFont val="Arial"/>
        <family val="2"/>
      </rPr>
      <t>...</t>
    </r>
  </si>
  <si>
    <t>'710813</t>
  </si>
  <si>
    <t>Gold, incl. gold plated with platinum, in semi-manufactured forms, for non-monetary purposes</t>
  </si>
  <si>
    <t>'271019</t>
  </si>
  <si>
    <r>
      <t xml:space="preserve">Medium oils and preparations, of petroleum or bituminous minerals, not containing biodiesel, </t>
    </r>
    <r>
      <rPr>
        <b/>
        <sz val="9"/>
        <color theme="1"/>
        <rFont val="Arial"/>
        <family val="2"/>
      </rPr>
      <t>...</t>
    </r>
  </si>
  <si>
    <t>'080929</t>
  </si>
  <si>
    <t>Fresh cherries (excluding sour cherries)</t>
  </si>
  <si>
    <t>'721049</t>
  </si>
  <si>
    <r>
      <t xml:space="preserve">Flat-rolled products of iron or non-alloy steel, of a width of &gt;= 600 mm, hot-rolled or cold-rolled </t>
    </r>
    <r>
      <rPr>
        <b/>
        <sz val="9"/>
        <color theme="1"/>
        <rFont val="Arial"/>
        <family val="2"/>
      </rPr>
      <t>...</t>
    </r>
  </si>
  <si>
    <t>'080510</t>
  </si>
  <si>
    <t>Fresh or dried oranges</t>
  </si>
  <si>
    <t>'071331</t>
  </si>
  <si>
    <r>
      <t xml:space="preserve">Dried, shelled beans of species "Vigna mungo [L.] Hepper or Vigna radiata [L.] Wilczek", whether </t>
    </r>
    <r>
      <rPr>
        <b/>
        <sz val="9"/>
        <color theme="1"/>
        <rFont val="Arial"/>
        <family val="2"/>
      </rPr>
      <t>...</t>
    </r>
  </si>
  <si>
    <t>'411390</t>
  </si>
  <si>
    <r>
      <t xml:space="preserve">Leather further prepared after tanning or crusting "incl. parchment-dressed leather", of antelopes, </t>
    </r>
    <r>
      <rPr>
        <b/>
        <sz val="9"/>
        <color theme="1"/>
        <rFont val="Arial"/>
        <family val="2"/>
      </rPr>
      <t>...</t>
    </r>
  </si>
  <si>
    <t>'410411</t>
  </si>
  <si>
    <r>
      <t xml:space="preserve">Full grains, unsplit and grain splits, in the wet state "incl. wet-blue", of hides and skins </t>
    </r>
    <r>
      <rPr>
        <b/>
        <sz val="9"/>
        <color theme="1"/>
        <rFont val="Arial"/>
        <family val="2"/>
      </rPr>
      <t>...</t>
    </r>
  </si>
  <si>
    <t>'030617</t>
  </si>
  <si>
    <r>
      <t xml:space="preserve">Frozen shrimps and prawns, even smoked, whether in shell or not, incl. shrimps and prawns in </t>
    </r>
    <r>
      <rPr>
        <b/>
        <sz val="9"/>
        <color theme="1"/>
        <rFont val="Arial"/>
        <family val="2"/>
      </rPr>
      <t>...</t>
    </r>
  </si>
  <si>
    <t>'293690</t>
  </si>
  <si>
    <r>
      <t xml:space="preserve">Provitamins and mixtures of vitamins, of provitamins or of concentrates, whether or not in </t>
    </r>
    <r>
      <rPr>
        <b/>
        <sz val="9"/>
        <color theme="1"/>
        <rFont val="Arial"/>
        <family val="2"/>
      </rPr>
      <t>...</t>
    </r>
  </si>
  <si>
    <t>'030214</t>
  </si>
  <si>
    <t>Fresh or chilled Atlantic salmon "Salmo salar" and Danube salmon "Hucho hucho"</t>
  </si>
  <si>
    <t>'030389</t>
  </si>
  <si>
    <t>Frozen fish, n.e.s.</t>
  </si>
  <si>
    <t>'470710</t>
  </si>
  <si>
    <r>
      <t xml:space="preserve">Recovered "waste and scrap" paper or paperboard of unbleached kraft paper, corrugated paper </t>
    </r>
    <r>
      <rPr>
        <b/>
        <sz val="9"/>
        <color theme="1"/>
        <rFont val="Arial"/>
        <family val="2"/>
      </rPr>
      <t>...</t>
    </r>
  </si>
  <si>
    <t>'020442</t>
  </si>
  <si>
    <t>Frozen cuts of sheep, with bone in (excluding carcases and half-carcases)</t>
  </si>
  <si>
    <t>'020220</t>
  </si>
  <si>
    <t>Frozen bovine cuts, with bone in (excluding carcases and half-carcases)</t>
  </si>
  <si>
    <t>'020629</t>
  </si>
  <si>
    <t>Frozen edible bovine offal (excluding tongues and livers)</t>
  </si>
  <si>
    <t>'853521</t>
  </si>
  <si>
    <t>Automatic circuit breakers for a voltage &gt; 1.000 V but &lt; 72,5 kV</t>
  </si>
  <si>
    <t>'050590</t>
  </si>
  <si>
    <r>
      <t xml:space="preserve">Skins and other parts of birds, with their feathers or down, feathers and parts of feathers, </t>
    </r>
    <r>
      <rPr>
        <b/>
        <sz val="9"/>
        <color theme="1"/>
        <rFont val="Arial"/>
        <family val="2"/>
      </rPr>
      <t>...</t>
    </r>
  </si>
  <si>
    <t>'999999</t>
  </si>
  <si>
    <t>Commodities not elsewhere specified</t>
  </si>
  <si>
    <t>'080262</t>
  </si>
  <si>
    <t>Fresh or dried macadamia nuts, shelled</t>
  </si>
  <si>
    <t>'220421</t>
  </si>
  <si>
    <r>
      <t xml:space="preserve">Wine of fresh grapes, incl. fortified wines, and grape must whose fermentation has been arrested </t>
    </r>
    <r>
      <rPr>
        <b/>
        <sz val="9"/>
        <color theme="1"/>
        <rFont val="Arial"/>
        <family val="2"/>
      </rPr>
      <t>...</t>
    </r>
  </si>
  <si>
    <t>'760200</t>
  </si>
  <si>
    <r>
      <t xml:space="preserve">Waste and scrap, of aluminium (excluding slags, scale and the like from iron and steel production, </t>
    </r>
    <r>
      <rPr>
        <b/>
        <sz val="9"/>
        <color theme="1"/>
        <rFont val="Arial"/>
        <family val="2"/>
      </rPr>
      <t>...</t>
    </r>
  </si>
  <si>
    <t>'080620</t>
  </si>
  <si>
    <t>Dried grapes</t>
  </si>
  <si>
    <t>'121490</t>
  </si>
  <si>
    <r>
      <t xml:space="preserve">Swedes, mangolds, fodder roots, hay, lucerne "alfalfa", clover, sainfoin, forage kale, lupines, </t>
    </r>
    <r>
      <rPr>
        <b/>
        <sz val="9"/>
        <color theme="1"/>
        <rFont val="Arial"/>
        <family val="2"/>
      </rPr>
      <t>...</t>
    </r>
  </si>
  <si>
    <t>'040221</t>
  </si>
  <si>
    <t>Milk and cream in solid forms, of a fat content by weight of &gt; 1,5%, unsweetened</t>
  </si>
  <si>
    <t>'950430</t>
  </si>
  <si>
    <r>
      <t xml:space="preserve">Games with screens, flipper and other games, operated by coins, banknotes, bank cards, tokens </t>
    </r>
    <r>
      <rPr>
        <b/>
        <sz val="9"/>
        <color theme="1"/>
        <rFont val="Arial"/>
        <family val="2"/>
      </rPr>
      <t>...</t>
    </r>
  </si>
  <si>
    <t>'040610</t>
  </si>
  <si>
    <t>Fresh cheese "unripened or uncured cheese", incl. whey cheese, and curd</t>
  </si>
  <si>
    <t>'270111</t>
  </si>
  <si>
    <t>Anthracite, whether or not pulverised, non-agglomerated</t>
  </si>
  <si>
    <t>'340130</t>
  </si>
  <si>
    <r>
      <t xml:space="preserve">Organic surface-active products and preparations for washing the skin, in the form of liquid </t>
    </r>
    <r>
      <rPr>
        <b/>
        <sz val="9"/>
        <color theme="1"/>
        <rFont val="Arial"/>
        <family val="2"/>
      </rPr>
      <t>...</t>
    </r>
  </si>
  <si>
    <t>'151790</t>
  </si>
  <si>
    <r>
      <t xml:space="preserve">Edible mixtures or preparations of animal or vegetable fats or oils and edible fractions of </t>
    </r>
    <r>
      <rPr>
        <b/>
        <sz val="9"/>
        <color theme="1"/>
        <rFont val="Arial"/>
        <family val="2"/>
      </rPr>
      <t>...</t>
    </r>
  </si>
  <si>
    <t>'440398</t>
  </si>
  <si>
    <r>
      <t xml:space="preserve">Eucalyptus "Eucalyptus spp." in the rough, whether or not stripped of bark or sapwood, or roughly </t>
    </r>
    <r>
      <rPr>
        <b/>
        <sz val="9"/>
        <color theme="1"/>
        <rFont val="Arial"/>
        <family val="2"/>
      </rPr>
      <t>...</t>
    </r>
  </si>
  <si>
    <t>'320619</t>
  </si>
  <si>
    <t>'330499</t>
  </si>
  <si>
    <r>
      <t xml:space="preserve">Beauty or make-up preparations and preparations for the care of the skin (other than medicaments), </t>
    </r>
    <r>
      <rPr>
        <b/>
        <sz val="9"/>
        <color theme="1"/>
        <rFont val="Arial"/>
        <family val="2"/>
      </rPr>
      <t>...</t>
    </r>
  </si>
  <si>
    <t>'310590</t>
  </si>
  <si>
    <r>
      <t xml:space="preserve">Mineral or chemical fertilisers containing the two fertilising elements nitrogen and potassium </t>
    </r>
    <r>
      <rPr>
        <b/>
        <sz val="9"/>
        <color theme="1"/>
        <rFont val="Arial"/>
        <family val="2"/>
      </rPr>
      <t>...</t>
    </r>
  </si>
  <si>
    <t>'720851</t>
  </si>
  <si>
    <r>
      <t xml:space="preserve">Flat-rolled products of iron or non-alloy steel, of a width &gt;= 600 mm, not in coils, simply </t>
    </r>
    <r>
      <rPr>
        <b/>
        <sz val="9"/>
        <color theme="1"/>
        <rFont val="Arial"/>
        <family val="2"/>
      </rPr>
      <t>...</t>
    </r>
  </si>
  <si>
    <t>'842952</t>
  </si>
  <si>
    <r>
      <t xml:space="preserve">Self-propelled mechanical shovels, excavators and shovel loaders, with a 360° revolving su </t>
    </r>
    <r>
      <rPr>
        <b/>
        <sz val="9"/>
        <color theme="1"/>
        <rFont val="Arial"/>
        <family val="2"/>
      </rPr>
      <t>...</t>
    </r>
  </si>
  <si>
    <t>'071350</t>
  </si>
  <si>
    <r>
      <t xml:space="preserve">Dried, shelled broad beans "Vicia faba var. major" and horse beans "Vicia faba var. equina </t>
    </r>
    <r>
      <rPr>
        <b/>
        <sz val="9"/>
        <color theme="1"/>
        <rFont val="Arial"/>
        <family val="2"/>
      </rPr>
      <t>...</t>
    </r>
  </si>
  <si>
    <t>'902140</t>
  </si>
  <si>
    <t>Hearing aids (excluding parts and accessories)</t>
  </si>
  <si>
    <t>'710812</t>
  </si>
  <si>
    <r>
      <t xml:space="preserve">Gold, incl. gold plated with platinum, unwrought, for non-monetary purposes (excluding gold </t>
    </r>
    <r>
      <rPr>
        <b/>
        <sz val="9"/>
        <color theme="1"/>
        <rFont val="Arial"/>
        <family val="2"/>
      </rPr>
      <t>...</t>
    </r>
  </si>
  <si>
    <t>'390690</t>
  </si>
  <si>
    <t>Acrylic polymers, in primary forms (excluding poly"methyl methacrylate")</t>
  </si>
  <si>
    <t>'051199</t>
  </si>
  <si>
    <r>
      <t xml:space="preserve">Products of animal origin, n.e.s., dead animals, unfit for human consumption (excluding fish, </t>
    </r>
    <r>
      <rPr>
        <b/>
        <sz val="9"/>
        <color theme="1"/>
        <rFont val="Arial"/>
        <family val="2"/>
      </rPr>
      <t>...</t>
    </r>
  </si>
  <si>
    <t>'740400</t>
  </si>
  <si>
    <r>
      <t xml:space="preserve">Waste and scrap, of copper (excluding ingots or other similar unwrought shapes, of remelted </t>
    </r>
    <r>
      <rPr>
        <b/>
        <sz val="9"/>
        <color theme="1"/>
        <rFont val="Arial"/>
        <family val="2"/>
      </rPr>
      <t>...</t>
    </r>
  </si>
  <si>
    <t>'220830</t>
  </si>
  <si>
    <t>Whiskies</t>
  </si>
  <si>
    <t>'080521</t>
  </si>
  <si>
    <t>Fresh or dried mandarins incl. tangerines and satsumas (excl. clementines)</t>
  </si>
  <si>
    <t>'470790</t>
  </si>
  <si>
    <r>
      <t xml:space="preserve">Recovered "waste and scrap" paper or paperboard, incl. unsorted waste and scrap (excluding </t>
    </r>
    <r>
      <rPr>
        <b/>
        <sz val="9"/>
        <color theme="1"/>
        <rFont val="Arial"/>
        <family val="2"/>
      </rPr>
      <t>...</t>
    </r>
  </si>
  <si>
    <t>'310100</t>
  </si>
  <si>
    <r>
      <t xml:space="preserve">Animal or vegetable fertilisers, whether or not mixed together or chemically treated; fertilisers </t>
    </r>
    <r>
      <rPr>
        <b/>
        <sz val="9"/>
        <color theme="1"/>
        <rFont val="Arial"/>
        <family val="2"/>
      </rPr>
      <t>...</t>
    </r>
  </si>
  <si>
    <t>'844313</t>
  </si>
  <si>
    <r>
      <t xml:space="preserve">Offset printing machinery (excluding sheet fed offset printing machinery, sheet size &lt;= 22 </t>
    </r>
    <r>
      <rPr>
        <b/>
        <sz val="9"/>
        <color theme="1"/>
        <rFont val="Arial"/>
        <family val="2"/>
      </rPr>
      <t>...</t>
    </r>
  </si>
  <si>
    <t>'842959</t>
  </si>
  <si>
    <r>
      <t xml:space="preserve">Self-propelled mechanical shovels, excavators and shovel loaders (excluding self-propelled </t>
    </r>
    <r>
      <rPr>
        <b/>
        <sz val="9"/>
        <color theme="1"/>
        <rFont val="Arial"/>
        <family val="2"/>
      </rPr>
      <t>...</t>
    </r>
  </si>
  <si>
    <t>'440711</t>
  </si>
  <si>
    <r>
      <t xml:space="preserve">Pine "Pinus spp." sawn or chipped lengthwise, sliced or peeled, whether or not planed, sanded </t>
    </r>
    <r>
      <rPr>
        <b/>
        <sz val="9"/>
        <color theme="1"/>
        <rFont val="Arial"/>
        <family val="2"/>
      </rPr>
      <t>...</t>
    </r>
  </si>
  <si>
    <t>'903300</t>
  </si>
  <si>
    <r>
      <t xml:space="preserve">Parts and accessories for machines, appliances, instruments or other apparatus in chapter 90, </t>
    </r>
    <r>
      <rPr>
        <b/>
        <sz val="9"/>
        <color theme="1"/>
        <rFont val="Arial"/>
        <family val="2"/>
      </rPr>
      <t>...</t>
    </r>
  </si>
  <si>
    <t>'440799</t>
  </si>
  <si>
    <r>
      <t xml:space="preserve">Wood, sawn or chipped lengthwise, sliced or peeled, whether or not planed, sanded or end-jointed, </t>
    </r>
    <r>
      <rPr>
        <b/>
        <sz val="9"/>
        <color theme="1"/>
        <rFont val="Arial"/>
        <family val="2"/>
      </rPr>
      <t>...</t>
    </r>
  </si>
  <si>
    <t>'310290</t>
  </si>
  <si>
    <r>
      <t xml:space="preserve">Mineral or chemical nitrogen fertilisers (excluding urea; ammonium sulphate; ammonium nitrate; </t>
    </r>
    <r>
      <rPr>
        <b/>
        <sz val="9"/>
        <color theme="1"/>
        <rFont val="Arial"/>
        <family val="2"/>
      </rPr>
      <t>...</t>
    </r>
  </si>
  <si>
    <t>'020329</t>
  </si>
  <si>
    <r>
      <t xml:space="preserve">Frozen meat of swine (excluding carcases and half-carcases, and hams, shoulders and cuts thereof, </t>
    </r>
    <r>
      <rPr>
        <b/>
        <sz val="9"/>
        <color theme="1"/>
        <rFont val="Arial"/>
        <family val="2"/>
      </rPr>
      <t>...</t>
    </r>
  </si>
  <si>
    <t>'842790</t>
  </si>
  <si>
    <t>Works trucks fitted with lifting or handling equipment, not self-propelled</t>
  </si>
  <si>
    <t>'110412</t>
  </si>
  <si>
    <t>Rolled or flaked grains of oats</t>
  </si>
  <si>
    <t>'870919</t>
  </si>
  <si>
    <r>
      <t xml:space="preserve">Works trucks, self-propelled, not fitted with lifting or handling equipment, of the type used </t>
    </r>
    <r>
      <rPr>
        <b/>
        <sz val="9"/>
        <color theme="1"/>
        <rFont val="Arial"/>
        <family val="2"/>
      </rPr>
      <t>...</t>
    </r>
  </si>
  <si>
    <t>'846799</t>
  </si>
  <si>
    <r>
      <t xml:space="preserve">Parts of pneumatic tools for working in the hand, hydraulic or with self-contained electric </t>
    </r>
    <r>
      <rPr>
        <b/>
        <sz val="9"/>
        <color theme="1"/>
        <rFont val="Arial"/>
        <family val="2"/>
      </rPr>
      <t>...</t>
    </r>
  </si>
  <si>
    <t>'382499</t>
  </si>
  <si>
    <r>
      <t xml:space="preserve">Chemical products and preparations of the chemical or allied industries, incl. those consisting </t>
    </r>
    <r>
      <rPr>
        <b/>
        <sz val="9"/>
        <color theme="1"/>
        <rFont val="Arial"/>
        <family val="2"/>
      </rPr>
      <t>...</t>
    </r>
  </si>
  <si>
    <t>'380891</t>
  </si>
  <si>
    <t>Insecticides (excluding goods of subheading 3808.50)</t>
  </si>
  <si>
    <t>'040630</t>
  </si>
  <si>
    <t>Processed cheese, not grated or powdered</t>
  </si>
  <si>
    <t>'010239</t>
  </si>
  <si>
    <t>Live buffalo (excluding pure-bred for breeding)</t>
  </si>
  <si>
    <t>'847490</t>
  </si>
  <si>
    <t>Parts of machinery for working mineral substances of heading 8474, n.e.s.</t>
  </si>
  <si>
    <t>'261400</t>
  </si>
  <si>
    <t>Titanium ores and concentrates</t>
  </si>
  <si>
    <t>'640192</t>
  </si>
  <si>
    <r>
      <t xml:space="preserve">Waterproof footwear covering the ankle, but not the knee, with outer soles and uppers of rubber </t>
    </r>
    <r>
      <rPr>
        <b/>
        <sz val="9"/>
        <color theme="1"/>
        <rFont val="Arial"/>
        <family val="2"/>
      </rPr>
      <t>...</t>
    </r>
  </si>
  <si>
    <t>'720421</t>
  </si>
  <si>
    <r>
      <t xml:space="preserve">Waste and scrap of stainless steel (excluding radioactive, and waste and scrap of batteries </t>
    </r>
    <r>
      <rPr>
        <b/>
        <sz val="9"/>
        <color theme="1"/>
        <rFont val="Arial"/>
        <family val="2"/>
      </rPr>
      <t>...</t>
    </r>
  </si>
  <si>
    <t>'390950</t>
  </si>
  <si>
    <t>Polyurethanes, in primary forms</t>
  </si>
  <si>
    <t>'844230</t>
  </si>
  <si>
    <r>
      <t xml:space="preserve">Machinery, apparatus and equipment for preparing or making printing blocks, plates, cylinders </t>
    </r>
    <r>
      <rPr>
        <b/>
        <sz val="9"/>
        <color theme="1"/>
        <rFont val="Arial"/>
        <family val="2"/>
      </rPr>
      <t>...</t>
    </r>
  </si>
  <si>
    <t>'440399</t>
  </si>
  <si>
    <r>
      <t xml:space="preserve">Wood in the rough, whether or not stripped of bark or sapwood, or roughly squared (excluding </t>
    </r>
    <r>
      <rPr>
        <b/>
        <sz val="9"/>
        <color theme="1"/>
        <rFont val="Arial"/>
        <family val="2"/>
      </rPr>
      <t>...</t>
    </r>
  </si>
  <si>
    <t>'847989</t>
  </si>
  <si>
    <t>Machines and mechanical appliances, n.e.s.</t>
  </si>
  <si>
    <t>'843890</t>
  </si>
  <si>
    <t>Parts of machinery for the industrial preparation or manufacture of food or drink, n.e.s.</t>
  </si>
  <si>
    <t>'050400</t>
  </si>
  <si>
    <r>
      <t xml:space="preserve">Guts, bladders and stomachs of animals (other than fish), whole and pieces thereof, fresh, </t>
    </r>
    <r>
      <rPr>
        <b/>
        <sz val="9"/>
        <color theme="1"/>
        <rFont val="Arial"/>
        <family val="2"/>
      </rPr>
      <t>...</t>
    </r>
  </si>
  <si>
    <t>'842940</t>
  </si>
  <si>
    <t>Self-propelled tamping machines and roadrollers</t>
  </si>
  <si>
    <t>'730890</t>
  </si>
  <si>
    <r>
      <t xml:space="preserve">Structures and parts of structures, of iron or steel, n.e.s. (excluding bridges and bridge-sections, </t>
    </r>
    <r>
      <rPr>
        <b/>
        <sz val="9"/>
        <color theme="1"/>
        <rFont val="Arial"/>
        <family val="2"/>
      </rPr>
      <t>...</t>
    </r>
  </si>
  <si>
    <t>'853710</t>
  </si>
  <si>
    <r>
      <t xml:space="preserve">Boards, cabinets and similar combinations of apparatus for electric control or the distribution </t>
    </r>
    <r>
      <rPr>
        <b/>
        <sz val="9"/>
        <color theme="1"/>
        <rFont val="Arial"/>
        <family val="2"/>
      </rPr>
      <t>...</t>
    </r>
  </si>
  <si>
    <t>'050800</t>
  </si>
  <si>
    <r>
      <t xml:space="preserve">Coral and similar materials, shells of molluscs, crustaceans or echinoderms, cuttle-bone, powder </t>
    </r>
    <r>
      <rPr>
        <b/>
        <sz val="9"/>
        <color theme="1"/>
        <rFont val="Arial"/>
        <family val="2"/>
      </rPr>
      <t>...</t>
    </r>
  </si>
  <si>
    <t>'321519</t>
  </si>
  <si>
    <t>Printing ink, whether or not concentrated or solid (excluding black ink)</t>
  </si>
  <si>
    <t>'761090</t>
  </si>
  <si>
    <r>
      <t xml:space="preserve">Structures and parts of structures, of aluminium, n.e.s., and plates, rods, profiles, tubes </t>
    </r>
    <r>
      <rPr>
        <b/>
        <sz val="9"/>
        <color theme="1"/>
        <rFont val="Arial"/>
        <family val="2"/>
      </rPr>
      <t>...</t>
    </r>
  </si>
  <si>
    <t>'040900</t>
  </si>
  <si>
    <t>Natural honey</t>
  </si>
  <si>
    <t>'020443</t>
  </si>
  <si>
    <t>Frozen boneless cuts of sheep</t>
  </si>
  <si>
    <t>'020120</t>
  </si>
  <si>
    <t>Fresh or chilled bovine cuts, with bone in (excluding carcases and 1/2 carcases)</t>
  </si>
  <si>
    <t>'020649</t>
  </si>
  <si>
    <t>Edible offal of swine, frozen (excluding livers)</t>
  </si>
  <si>
    <t>'730423</t>
  </si>
  <si>
    <r>
      <t xml:space="preserve">Drill pipe, seamless, of a kind used in drilling for oil or gas, of iron or steel (excluding </t>
    </r>
    <r>
      <rPr>
        <b/>
        <sz val="9"/>
        <color theme="1"/>
        <rFont val="Arial"/>
        <family val="2"/>
      </rPr>
      <t>...</t>
    </r>
  </si>
  <si>
    <t>'321590</t>
  </si>
  <si>
    <t>Ink, whether or not concentrated or solid (excluding printing ink)</t>
  </si>
  <si>
    <t>'271012</t>
  </si>
  <si>
    <r>
      <t xml:space="preserve">Light oils and preparations, of petroleum or bituminous minerals which &gt;= 90% by volume "incl. </t>
    </r>
    <r>
      <rPr>
        <b/>
        <sz val="9"/>
        <color theme="1"/>
        <rFont val="Arial"/>
        <family val="2"/>
      </rPr>
      <t>...</t>
    </r>
  </si>
  <si>
    <t>'842710</t>
  </si>
  <si>
    <t>Self-propelled trucks fitted with lifting or handling equipment, powered by an electric motor</t>
  </si>
  <si>
    <t>'210610</t>
  </si>
  <si>
    <t>Protein concentrates and textured protein substances</t>
  </si>
  <si>
    <t>'230990</t>
  </si>
  <si>
    <r>
      <t xml:space="preserve">Preparations of a kind used in animal feeding (excluding dog or cat food put up for retail </t>
    </r>
    <r>
      <rPr>
        <b/>
        <sz val="9"/>
        <color theme="1"/>
        <rFont val="Arial"/>
        <family val="2"/>
      </rPr>
      <t>...</t>
    </r>
  </si>
  <si>
    <t>'180690</t>
  </si>
  <si>
    <r>
      <t xml:space="preserve">Chocolate and other preparations containing cocoa, in containers or immediate packings of &lt;= </t>
    </r>
    <r>
      <rPr>
        <b/>
        <sz val="9"/>
        <color theme="1"/>
        <rFont val="Arial"/>
        <family val="2"/>
      </rPr>
      <t>...</t>
    </r>
  </si>
  <si>
    <t>'392030</t>
  </si>
  <si>
    <r>
      <t xml:space="preserve">Plates, sheets, foil, film and strip, of non-cellular polymers of styrene, not reinforced, </t>
    </r>
    <r>
      <rPr>
        <b/>
        <sz val="9"/>
        <color theme="1"/>
        <rFont val="Arial"/>
        <family val="2"/>
      </rPr>
      <t>...</t>
    </r>
  </si>
  <si>
    <t>'854140</t>
  </si>
  <si>
    <r>
      <t xml:space="preserve">Photosensitive semiconductor devices, incl. photovoltaic cells whether or not assembled in </t>
    </r>
    <r>
      <rPr>
        <b/>
        <sz val="9"/>
        <color theme="1"/>
        <rFont val="Arial"/>
        <family val="2"/>
      </rPr>
      <t>...</t>
    </r>
  </si>
  <si>
    <t>'330210</t>
  </si>
  <si>
    <r>
      <t xml:space="preserve">Mixtures of odoriferous substances and mixtures, incl. alcoholic solutions, with a basis of </t>
    </r>
    <r>
      <rPr>
        <b/>
        <sz val="9"/>
        <color theme="1"/>
        <rFont val="Arial"/>
        <family val="2"/>
      </rPr>
      <t>...</t>
    </r>
  </si>
  <si>
    <t>'261510</t>
  </si>
  <si>
    <t>Zirconium ores and concentrates</t>
  </si>
  <si>
    <t>'220299</t>
  </si>
  <si>
    <t>Non-alcoholic beverages (excl. water, fruit or vegetable juices, milk and beer)</t>
  </si>
  <si>
    <t>'851420</t>
  </si>
  <si>
    <t>Furnaces and ovens functioning by induction or dielectric loss</t>
  </si>
  <si>
    <t>'902780</t>
  </si>
  <si>
    <r>
      <t xml:space="preserve">Instruments and apparatus for physical or chemical analysis, or for measuring or checking viscosity, </t>
    </r>
    <r>
      <rPr>
        <b/>
        <sz val="9"/>
        <color theme="1"/>
        <rFont val="Arial"/>
        <family val="2"/>
      </rPr>
      <t>...</t>
    </r>
  </si>
  <si>
    <t>'040620</t>
  </si>
  <si>
    <t>Grated or powdered cheese, of all kinds</t>
  </si>
  <si>
    <t>'903190</t>
  </si>
  <si>
    <r>
      <t xml:space="preserve">Parts and accessories for instruments, appliances and machines for measuring and checking, </t>
    </r>
    <r>
      <rPr>
        <b/>
        <sz val="9"/>
        <color theme="1"/>
        <rFont val="Arial"/>
        <family val="2"/>
      </rPr>
      <t>...</t>
    </r>
  </si>
  <si>
    <t>'842720</t>
  </si>
  <si>
    <r>
      <t xml:space="preserve">Self-propelled trucks fitted with lifting or handling equipment, non-powered by an electric </t>
    </r>
    <r>
      <rPr>
        <b/>
        <sz val="9"/>
        <color theme="1"/>
        <rFont val="Arial"/>
        <family val="2"/>
      </rPr>
      <t>...</t>
    </r>
  </si>
  <si>
    <t>'511290</t>
  </si>
  <si>
    <r>
      <t xml:space="preserve">Woven fabrics containing predominantly, but &lt; 85% combed wool or combed fine animal hair by </t>
    </r>
    <r>
      <rPr>
        <b/>
        <sz val="9"/>
        <color theme="1"/>
        <rFont val="Arial"/>
        <family val="2"/>
      </rPr>
      <t>...</t>
    </r>
  </si>
  <si>
    <t>'190531</t>
  </si>
  <si>
    <t>Sweet biscuits</t>
  </si>
  <si>
    <t>'902890</t>
  </si>
  <si>
    <t>Parts and accessories for gas, liquid or electricity supply or production meters, n.e.s.</t>
  </si>
  <si>
    <t>'732690</t>
  </si>
  <si>
    <t>Articles of iron or steel, n.e.s. (excluding cast articles or articles of iron or steel wire)</t>
  </si>
  <si>
    <t>'030369</t>
  </si>
  <si>
    <r>
      <t xml:space="preserve">Frozen fish of the families Bregmacerotidae, Euclichthyidae, Gadidae, Macrouridae, Melanonidae, </t>
    </r>
    <r>
      <rPr>
        <b/>
        <sz val="9"/>
        <color theme="1"/>
        <rFont val="Arial"/>
        <family val="2"/>
      </rPr>
      <t>...</t>
    </r>
  </si>
  <si>
    <t>'600610</t>
  </si>
  <si>
    <r>
      <t xml:space="preserve">Fabrics, knitted or crocheted, of a width of &gt; 30 cm, of wool or fine animal hair (excluding </t>
    </r>
    <r>
      <rPr>
        <b/>
        <sz val="9"/>
        <color theme="1"/>
        <rFont val="Arial"/>
        <family val="2"/>
      </rPr>
      <t>...</t>
    </r>
  </si>
  <si>
    <t>'200290</t>
  </si>
  <si>
    <r>
      <t xml:space="preserve">Tomatoes, prepared or preserved otherwise than by vinegar or acetic acid (excluding whole or </t>
    </r>
    <r>
      <rPr>
        <b/>
        <sz val="9"/>
        <color theme="1"/>
        <rFont val="Arial"/>
        <family val="2"/>
      </rPr>
      <t>...</t>
    </r>
  </si>
  <si>
    <t>'853540</t>
  </si>
  <si>
    <t>Lightning arresters, voltage limiters and surge suppressors, for a voltage &gt; 1.000 V</t>
  </si>
  <si>
    <t>'010511</t>
  </si>
  <si>
    <r>
      <t xml:space="preserve">Live fowls of the species Gallus domesticus, weighing &lt;= 185 g (excluding turkeys and guinea </t>
    </r>
    <r>
      <rPr>
        <b/>
        <sz val="9"/>
        <color theme="1"/>
        <rFont val="Arial"/>
        <family val="2"/>
      </rPr>
      <t>...</t>
    </r>
  </si>
  <si>
    <t>'844332</t>
  </si>
  <si>
    <r>
      <t xml:space="preserve">Machines which only perform one of the functions of printing, copying or facsimile transmission, </t>
    </r>
    <r>
      <rPr>
        <b/>
        <sz val="9"/>
        <color theme="1"/>
        <rFont val="Arial"/>
        <family val="2"/>
      </rPr>
      <t>...</t>
    </r>
  </si>
  <si>
    <t>'841381</t>
  </si>
  <si>
    <r>
      <t xml:space="preserve">Pumps for liquids, power-driven (excluding those of subheading 8413.11 and 8413.19, fuel, lubricating </t>
    </r>
    <r>
      <rPr>
        <b/>
        <sz val="9"/>
        <color theme="1"/>
        <rFont val="Arial"/>
        <family val="2"/>
      </rPr>
      <t>...</t>
    </r>
  </si>
  <si>
    <t>'240210</t>
  </si>
  <si>
    <t>Cigars, cheroots and cigarillos containing tobacco</t>
  </si>
  <si>
    <t>'020690</t>
  </si>
  <si>
    <t>Frozen edible offal of sheep, goats, horses, asses, mules and hinnies</t>
  </si>
  <si>
    <t>'330730</t>
  </si>
  <si>
    <t>Perfumed bath salts and other bath and shower preparations</t>
  </si>
  <si>
    <t>'020422</t>
  </si>
  <si>
    <t>Fresh or chilled cuts of sheep, with bone in (excluding carcases and half-carcases)</t>
  </si>
  <si>
    <t>'851770</t>
  </si>
  <si>
    <r>
      <t xml:space="preserve">Parts of telephone sets, telephones for cellular networks or for other wireless networks and </t>
    </r>
    <r>
      <rPr>
        <b/>
        <sz val="9"/>
        <color theme="1"/>
        <rFont val="Arial"/>
        <family val="2"/>
      </rPr>
      <t>...</t>
    </r>
  </si>
  <si>
    <t>'760612</t>
  </si>
  <si>
    <r>
      <t xml:space="preserve">Plates, sheets and strip, of aluminium alloys, of a thickness of &gt; 0,2 mm, square or rectangular </t>
    </r>
    <r>
      <rPr>
        <b/>
        <sz val="9"/>
        <color theme="1"/>
        <rFont val="Arial"/>
        <family val="2"/>
      </rPr>
      <t>...</t>
    </r>
  </si>
  <si>
    <t>'390190</t>
  </si>
  <si>
    <r>
      <t xml:space="preserve">Polymers of ethylene, in primary forms (excluding polyethylene and ethylene-vinyl acetate </t>
    </r>
    <r>
      <rPr>
        <b/>
        <sz val="9"/>
        <color theme="1"/>
        <rFont val="Arial"/>
        <family val="2"/>
      </rPr>
      <t>...</t>
    </r>
  </si>
  <si>
    <t>'392620</t>
  </si>
  <si>
    <r>
      <t xml:space="preserve">Articles of apparel and clothing accessories produced by the stitching or sticking together </t>
    </r>
    <r>
      <rPr>
        <b/>
        <sz val="9"/>
        <color theme="1"/>
        <rFont val="Arial"/>
        <family val="2"/>
      </rPr>
      <t>...</t>
    </r>
  </si>
  <si>
    <t>'220720</t>
  </si>
  <si>
    <t>Denatured ethyl alcohol and other spirits of any strength</t>
  </si>
  <si>
    <t>'040229</t>
  </si>
  <si>
    <t>Milk and cream in solid forms, of a fat content by weight of &gt; 1,5%, sweetened</t>
  </si>
  <si>
    <t>'732399</t>
  </si>
  <si>
    <r>
      <t xml:space="preserve">Table, kitchen or other household articles, and parts thereof, of iron other than cast iron </t>
    </r>
    <r>
      <rPr>
        <b/>
        <sz val="9"/>
        <color theme="1"/>
        <rFont val="Arial"/>
        <family val="2"/>
      </rPr>
      <t>...</t>
    </r>
  </si>
  <si>
    <t>'040310</t>
  </si>
  <si>
    <r>
      <t xml:space="preserve">Yogurt, whether or not flavoured or containing added sugar or other sweetening matter, fruits, </t>
    </r>
    <r>
      <rPr>
        <b/>
        <sz val="9"/>
        <color theme="1"/>
        <rFont val="Arial"/>
        <family val="2"/>
      </rPr>
      <t>...</t>
    </r>
  </si>
  <si>
    <t>'340213</t>
  </si>
  <si>
    <t>Non-ionic organic surface-active agents, whether or not put up for retail sale (excluding soap)</t>
  </si>
  <si>
    <t>'401012</t>
  </si>
  <si>
    <t>Conveyor belts or belting, of vulcanised rubber, reinforced only with textile materials</t>
  </si>
  <si>
    <t>'040150</t>
  </si>
  <si>
    <r>
      <t xml:space="preserve">Milk and cream of a fat content by weight of &gt; 10%, not concentrated nor containing added sugar </t>
    </r>
    <r>
      <rPr>
        <b/>
        <sz val="9"/>
        <color theme="1"/>
        <rFont val="Arial"/>
        <family val="2"/>
      </rPr>
      <t>...</t>
    </r>
  </si>
  <si>
    <t>'850440</t>
  </si>
  <si>
    <t>Static converters</t>
  </si>
  <si>
    <t>'720429</t>
  </si>
  <si>
    <r>
      <t xml:space="preserve">Waste and scrap of alloy steel (excluding stainless steel, and waste and scrap, radioactive, </t>
    </r>
    <r>
      <rPr>
        <b/>
        <sz val="9"/>
        <color theme="1"/>
        <rFont val="Arial"/>
        <family val="2"/>
      </rPr>
      <t>...</t>
    </r>
  </si>
  <si>
    <t>'847170</t>
  </si>
  <si>
    <t>Storage units for automatic data-processing machines</t>
  </si>
  <si>
    <t>'848110</t>
  </si>
  <si>
    <t>Pressure-reducing valves</t>
  </si>
  <si>
    <t>'730791</t>
  </si>
  <si>
    <t>Flanges of iron or steel (excluding cast or stainless products)</t>
  </si>
  <si>
    <t>'220860</t>
  </si>
  <si>
    <t>Vodka</t>
  </si>
  <si>
    <t>'020322</t>
  </si>
  <si>
    <t>Frozen hams, shoulders and cuts thereof of swine, with bone in</t>
  </si>
  <si>
    <t>'760429</t>
  </si>
  <si>
    <t>Bars, rods and solid profiles, of aluminium alloys, n.e.s.</t>
  </si>
  <si>
    <t>'330690</t>
  </si>
  <si>
    <r>
      <t xml:space="preserve">Preparations for oral or dental hygiene, incl. denture fixative pastes and powders (excluding </t>
    </r>
    <r>
      <rPr>
        <b/>
        <sz val="9"/>
        <color theme="1"/>
        <rFont val="Arial"/>
        <family val="2"/>
      </rPr>
      <t>...</t>
    </r>
  </si>
  <si>
    <t>'851671</t>
  </si>
  <si>
    <t>Electro-thermic coffee or tea makers, for domestic use</t>
  </si>
  <si>
    <t>'081350</t>
  </si>
  <si>
    <t>Mixtures of nuts or dried fruits</t>
  </si>
  <si>
    <t>'040690</t>
  </si>
  <si>
    <r>
      <t xml:space="preserve">Cheese (excluding fresh cheese, incl. whey cheese, curd, processed cheese, blue-veined cheese </t>
    </r>
    <r>
      <rPr>
        <b/>
        <sz val="9"/>
        <color theme="1"/>
        <rFont val="Arial"/>
        <family val="2"/>
      </rPr>
      <t>...</t>
    </r>
  </si>
  <si>
    <t>'210390</t>
  </si>
  <si>
    <r>
      <t xml:space="preserve">Preparations for sauces and prepared sauces; mixed condiments and seasonings (excluding soya </t>
    </r>
    <r>
      <rPr>
        <b/>
        <sz val="9"/>
        <color theme="1"/>
        <rFont val="Arial"/>
        <family val="2"/>
      </rPr>
      <t>...</t>
    </r>
  </si>
  <si>
    <t>'070110</t>
  </si>
  <si>
    <t>Seed potatoes</t>
  </si>
  <si>
    <t>'901890</t>
  </si>
  <si>
    <t>Instruments and appliances used in medical, surgical or veterinary sciences, n.e.s.</t>
  </si>
  <si>
    <t>'020714</t>
  </si>
  <si>
    <t>Frozen cuts and edible offal of fowls of the species Gallus domesticus</t>
  </si>
  <si>
    <t>'380892</t>
  </si>
  <si>
    <t>Fungicides (excluding goods of subheading 3808.50)</t>
  </si>
  <si>
    <t>'090111</t>
  </si>
  <si>
    <t>Coffee (excluding roasted and decaffeinated)</t>
  </si>
  <si>
    <t>'847910</t>
  </si>
  <si>
    <t>Machinery for public works, building or the like, n.e.s.</t>
  </si>
  <si>
    <t>'480451</t>
  </si>
  <si>
    <r>
      <t xml:space="preserve">Unbleached kraft paper and paperboard, uncoated, in rolls of a width &gt; 36 cm or in square or </t>
    </r>
    <r>
      <rPr>
        <b/>
        <sz val="9"/>
        <color theme="1"/>
        <rFont val="Arial"/>
        <family val="2"/>
      </rPr>
      <t>...</t>
    </r>
  </si>
  <si>
    <t>'901580</t>
  </si>
  <si>
    <r>
      <t xml:space="preserve">Instruments and appliances used in geodesy, topography, hydrography, oceanography, hydrology, </t>
    </r>
    <r>
      <rPr>
        <b/>
        <sz val="9"/>
        <color theme="1"/>
        <rFont val="Arial"/>
        <family val="2"/>
      </rPr>
      <t>...</t>
    </r>
  </si>
  <si>
    <t>'741300</t>
  </si>
  <si>
    <r>
      <t xml:space="preserve">Stranded wire, cables, plaited bands and the like, of copper (excluding electrically insulated </t>
    </r>
    <r>
      <rPr>
        <b/>
        <sz val="9"/>
        <color theme="1"/>
        <rFont val="Arial"/>
        <family val="2"/>
      </rPr>
      <t>...</t>
    </r>
  </si>
  <si>
    <t>'721250</t>
  </si>
  <si>
    <r>
      <t xml:space="preserve">Flat-rolled products of iron or non-alloy steel, of a width of &lt; 600 mm, hot-rolled or cold-rolled </t>
    </r>
    <r>
      <rPr>
        <b/>
        <sz val="9"/>
        <color theme="1"/>
        <rFont val="Arial"/>
        <family val="2"/>
      </rPr>
      <t>...</t>
    </r>
  </si>
  <si>
    <t>'040299</t>
  </si>
  <si>
    <t>Milk and cream, concentrated and sweetened (excluding in solid forms)</t>
  </si>
  <si>
    <t>'903180</t>
  </si>
  <si>
    <r>
      <t xml:space="preserve">Instruments, appliances and machines for measuring or checking, not elsewhere specified in </t>
    </r>
    <r>
      <rPr>
        <b/>
        <sz val="9"/>
        <color theme="1"/>
        <rFont val="Arial"/>
        <family val="2"/>
      </rPr>
      <t>...</t>
    </r>
  </si>
  <si>
    <t>'841899</t>
  </si>
  <si>
    <t>Parts of refrigerating or freezing equipment and heat pumps, n.e.s.</t>
  </si>
  <si>
    <t>'350400</t>
  </si>
  <si>
    <r>
      <t xml:space="preserve">Peptones and their derivatives; other albuminous substances and their derivatives, n.e.s.; </t>
    </r>
    <r>
      <rPr>
        <b/>
        <sz val="9"/>
        <color theme="1"/>
        <rFont val="Arial"/>
        <family val="2"/>
      </rPr>
      <t>...</t>
    </r>
  </si>
  <si>
    <t>'902790</t>
  </si>
  <si>
    <r>
      <t xml:space="preserve">Microtomes; parts and accessories of instruments and apparatus for physical or chemical analysis, </t>
    </r>
    <r>
      <rPr>
        <b/>
        <sz val="9"/>
        <color theme="1"/>
        <rFont val="Arial"/>
        <family val="2"/>
      </rPr>
      <t>...</t>
    </r>
  </si>
  <si>
    <t>'560392</t>
  </si>
  <si>
    <r>
      <t xml:space="preserve">Nonwovens, whether or not impregnated, coated, covered or laminated, n.e.s., weighing &gt; 25 </t>
    </r>
    <r>
      <rPr>
        <b/>
        <sz val="9"/>
        <color theme="1"/>
        <rFont val="Arial"/>
        <family val="2"/>
      </rPr>
      <t>...</t>
    </r>
  </si>
  <si>
    <t>'441114</t>
  </si>
  <si>
    <t>Medium density fibreboard "MDF" of wood, of a thickness &gt; 9 mm</t>
  </si>
  <si>
    <t>'843039</t>
  </si>
  <si>
    <r>
      <t xml:space="preserve">Coal or rock cutters and tunnelling machinery, not self-propelled (excluding hand-operated </t>
    </r>
    <r>
      <rPr>
        <b/>
        <sz val="9"/>
        <color theme="1"/>
        <rFont val="Arial"/>
        <family val="2"/>
      </rPr>
      <t>...</t>
    </r>
  </si>
  <si>
    <t>'121299</t>
  </si>
  <si>
    <r>
      <t xml:space="preserve">Fruit stones and kernels and other vegetable products, incl. unroasted chicory roots of the </t>
    </r>
    <r>
      <rPr>
        <b/>
        <sz val="9"/>
        <color theme="1"/>
        <rFont val="Arial"/>
        <family val="2"/>
      </rPr>
      <t>...</t>
    </r>
  </si>
  <si>
    <t>'190410</t>
  </si>
  <si>
    <t>Prepared foods obtained by swelling or roasting cereals or cereal products, e.g. corn flakes</t>
  </si>
  <si>
    <t>'850300</t>
  </si>
  <si>
    <r>
      <t xml:space="preserve">Parts suitable for use solely or principally with electric motors and generators, electric </t>
    </r>
    <r>
      <rPr>
        <b/>
        <sz val="9"/>
        <color theme="1"/>
        <rFont val="Arial"/>
        <family val="2"/>
      </rPr>
      <t>...</t>
    </r>
  </si>
  <si>
    <t>'310490</t>
  </si>
  <si>
    <r>
      <t xml:space="preserve">Carnallite, sylvite and other crude natural potassium salts, potassium magnesium sulphate and </t>
    </r>
    <r>
      <rPr>
        <b/>
        <sz val="9"/>
        <color theme="1"/>
        <rFont val="Arial"/>
        <family val="2"/>
      </rPr>
      <t>...</t>
    </r>
  </si>
  <si>
    <t>'110811</t>
  </si>
  <si>
    <t>Wheat starch</t>
  </si>
  <si>
    <t>'854419</t>
  </si>
  <si>
    <t>Winding wire for electrical purposes, of material other than copper, insulated</t>
  </si>
  <si>
    <t>'841340</t>
  </si>
  <si>
    <t>Concrete pumps</t>
  </si>
  <si>
    <t>'841861</t>
  </si>
  <si>
    <t>Heat pumps (excluding air conditioning machines of heading 8415)</t>
  </si>
  <si>
    <t>'250810</t>
  </si>
  <si>
    <t>Bentonite</t>
  </si>
  <si>
    <t>'680690</t>
  </si>
  <si>
    <r>
      <t xml:space="preserve">Mixtures and articles of heat-insulating, sound-insulating or sound absorbing mineral materials </t>
    </r>
    <r>
      <rPr>
        <b/>
        <sz val="9"/>
        <color theme="1"/>
        <rFont val="Arial"/>
        <family val="2"/>
      </rPr>
      <t>...</t>
    </r>
  </si>
  <si>
    <t>'220840</t>
  </si>
  <si>
    <t>Rum and other spirits obtained by distilling fermented sugar-cane products</t>
  </si>
  <si>
    <t>'848180</t>
  </si>
  <si>
    <r>
      <t xml:space="preserve">Appliances for pipes, boiler shells, tanks, vats or the like (excluding pressure-reducing valves, </t>
    </r>
    <r>
      <rPr>
        <b/>
        <sz val="9"/>
        <color theme="1"/>
        <rFont val="Arial"/>
        <family val="2"/>
      </rPr>
      <t>...</t>
    </r>
  </si>
  <si>
    <t>'340290</t>
  </si>
  <si>
    <r>
      <t xml:space="preserve">Surface-active preparations, washing preparations, incl. auxiliary washing preparations and </t>
    </r>
    <r>
      <rPr>
        <b/>
        <sz val="9"/>
        <color theme="1"/>
        <rFont val="Arial"/>
        <family val="2"/>
      </rPr>
      <t>...</t>
    </r>
  </si>
  <si>
    <t>'900490</t>
  </si>
  <si>
    <r>
      <t xml:space="preserve">Spectacles, goggles and the like, corrective, protective or other (excluding spectacles for </t>
    </r>
    <r>
      <rPr>
        <b/>
        <sz val="9"/>
        <color theme="1"/>
        <rFont val="Arial"/>
        <family val="2"/>
      </rPr>
      <t>...</t>
    </r>
  </si>
  <si>
    <t>'120999</t>
  </si>
  <si>
    <r>
      <t xml:space="preserve">Seeds, fruits and spores, for sowing (excluding leguminous vegetables and sweetcorn, coffee, </t>
    </r>
    <r>
      <rPr>
        <b/>
        <sz val="9"/>
        <color theme="1"/>
        <rFont val="Arial"/>
        <family val="2"/>
      </rPr>
      <t>...</t>
    </r>
  </si>
  <si>
    <t>'600632</t>
  </si>
  <si>
    <r>
      <t xml:space="preserve">Dyed fabrics, knitted or crocheted, of synthetic fibres, of a width of &gt; 30 cm (excluding warp </t>
    </r>
    <r>
      <rPr>
        <b/>
        <sz val="9"/>
        <color theme="1"/>
        <rFont val="Arial"/>
        <family val="2"/>
      </rPr>
      <t>...</t>
    </r>
  </si>
  <si>
    <t>'842119</t>
  </si>
  <si>
    <r>
      <t xml:space="preserve">Centrifuges, incl. centrifugal dryers (excluding isotope separators, cream separators and clothes </t>
    </r>
    <r>
      <rPr>
        <b/>
        <sz val="9"/>
        <color theme="1"/>
        <rFont val="Arial"/>
        <family val="2"/>
      </rPr>
      <t>...</t>
    </r>
  </si>
  <si>
    <t>'902110</t>
  </si>
  <si>
    <t>Orthopaedic or fracture appliances</t>
  </si>
  <si>
    <t>'843149</t>
  </si>
  <si>
    <t>Parts of machinery of heading 8426, 8429 and 8430, n.e.s.</t>
  </si>
  <si>
    <t>'551633</t>
  </si>
  <si>
    <r>
      <t xml:space="preserve">Woven fabrics containing predominantly, but &lt; 85% artificial staple fibres by weight, mixed </t>
    </r>
    <r>
      <rPr>
        <b/>
        <sz val="9"/>
        <color theme="1"/>
        <rFont val="Arial"/>
        <family val="2"/>
      </rPr>
      <t>...</t>
    </r>
  </si>
  <si>
    <t>'854370</t>
  </si>
  <si>
    <t>Electrical machines and apparatus, having individual functions, n.e.s. in chapter 85</t>
  </si>
  <si>
    <t>'170410</t>
  </si>
  <si>
    <t>Chewing gum, whether or not sugar-coated</t>
  </si>
  <si>
    <t>'710239</t>
  </si>
  <si>
    <t>Diamonds, worked, but not mounted or set (excluding industrial diamonds)</t>
  </si>
  <si>
    <t>'080132</t>
  </si>
  <si>
    <t>Fresh or dried cashew nuts, shelled</t>
  </si>
  <si>
    <t>'320417</t>
  </si>
  <si>
    <r>
      <t xml:space="preserve">Synthetic organic pigments; preparations based on synthetic organic pigments of a kind used </t>
    </r>
    <r>
      <rPr>
        <b/>
        <sz val="9"/>
        <color theme="1"/>
        <rFont val="Arial"/>
        <family val="2"/>
      </rPr>
      <t>...</t>
    </r>
  </si>
  <si>
    <t>'842121</t>
  </si>
  <si>
    <t>Machinery and apparatus for filtering or purifying water</t>
  </si>
  <si>
    <t>'842490</t>
  </si>
  <si>
    <r>
      <t xml:space="preserve">Parts of fire extinguishers, spray guns and similar appliances, steam or sand blasting machines </t>
    </r>
    <r>
      <rPr>
        <b/>
        <sz val="9"/>
        <color theme="1"/>
        <rFont val="Arial"/>
        <family val="2"/>
      </rPr>
      <t>...</t>
    </r>
  </si>
  <si>
    <t>'220210</t>
  </si>
  <si>
    <r>
      <t xml:space="preserve">Waters, incl. mineral and aerated, with added sugar, sweetener or flavour, for direct consumption </t>
    </r>
    <r>
      <rPr>
        <b/>
        <sz val="9"/>
        <color theme="1"/>
        <rFont val="Arial"/>
        <family val="2"/>
      </rPr>
      <t>...</t>
    </r>
  </si>
  <si>
    <t>'410449</t>
  </si>
  <si>
    <r>
      <t xml:space="preserve">Hides and skins of bovine "incl. buffalo" or equine animals, in the dry state "crust", without </t>
    </r>
    <r>
      <rPr>
        <b/>
        <sz val="9"/>
        <color theme="1"/>
        <rFont val="Arial"/>
        <family val="2"/>
      </rPr>
      <t>...</t>
    </r>
  </si>
  <si>
    <t>'890391</t>
  </si>
  <si>
    <t>Sailboats and yachts, with or without auxiliary motor, for pleasure or sports</t>
  </si>
  <si>
    <t>'391510</t>
  </si>
  <si>
    <t>Waste, parings and scrap, of polymers of ethylene</t>
  </si>
  <si>
    <t>'300432</t>
  </si>
  <si>
    <r>
      <t xml:space="preserve">Medicaments containing corticosteroid hormones, their derivatives or structural analogues but </t>
    </r>
    <r>
      <rPr>
        <b/>
        <sz val="9"/>
        <color theme="1"/>
        <rFont val="Arial"/>
        <family val="2"/>
      </rPr>
      <t>...</t>
    </r>
  </si>
  <si>
    <t>'852580</t>
  </si>
  <si>
    <t>Television cameras, digital cameras and video camera recorders</t>
  </si>
  <si>
    <t>'320910</t>
  </si>
  <si>
    <r>
      <t xml:space="preserve">Paints and varnishes, incl. enamels and lacquers, based on acrylic or vinyl polymers, dispersed </t>
    </r>
    <r>
      <rPr>
        <b/>
        <sz val="9"/>
        <color theme="1"/>
        <rFont val="Arial"/>
        <family val="2"/>
      </rPr>
      <t>...</t>
    </r>
  </si>
  <si>
    <t>'903090</t>
  </si>
  <si>
    <r>
      <t xml:space="preserve">Parts and accessories for instruments and apparatus for measuring or checking electrical quantities </t>
    </r>
    <r>
      <rPr>
        <b/>
        <sz val="9"/>
        <color theme="1"/>
        <rFont val="Arial"/>
        <family val="2"/>
      </rPr>
      <t>...</t>
    </r>
  </si>
  <si>
    <t>'220870</t>
  </si>
  <si>
    <t>Liqueurs and cordials</t>
  </si>
  <si>
    <t>'845710</t>
  </si>
  <si>
    <t>Machining centres for working metal</t>
  </si>
  <si>
    <t>'440325</t>
  </si>
  <si>
    <r>
      <t xml:space="preserve">Coniferous wood in the rough, of which any cross-sectional dimension is =&gt;15 cm, whether or </t>
    </r>
    <r>
      <rPr>
        <b/>
        <sz val="9"/>
        <color theme="1"/>
        <rFont val="Arial"/>
        <family val="2"/>
      </rPr>
      <t>...</t>
    </r>
  </si>
  <si>
    <t>'591000</t>
  </si>
  <si>
    <r>
      <t xml:space="preserve">Transmission or conveyor belts or belting, of textile material, whether or not impregnated, </t>
    </r>
    <r>
      <rPr>
        <b/>
        <sz val="9"/>
        <color theme="1"/>
        <rFont val="Arial"/>
        <family val="2"/>
      </rPr>
      <t>...</t>
    </r>
  </si>
  <si>
    <t>'846599</t>
  </si>
  <si>
    <r>
      <t xml:space="preserve">Machine tools for working wood, cork, bone, hard rubber, hard plastics or similar hard materials </t>
    </r>
    <r>
      <rPr>
        <b/>
        <sz val="9"/>
        <color theme="1"/>
        <rFont val="Arial"/>
        <family val="2"/>
      </rPr>
      <t>...</t>
    </r>
  </si>
  <si>
    <t>'847780</t>
  </si>
  <si>
    <r>
      <t xml:space="preserve">Machinery for working rubber or plastics or for the manufacture of products from these materials, </t>
    </r>
    <r>
      <rPr>
        <b/>
        <sz val="9"/>
        <color theme="1"/>
        <rFont val="Arial"/>
        <family val="2"/>
      </rPr>
      <t>...</t>
    </r>
  </si>
  <si>
    <t>'120799</t>
  </si>
  <si>
    <r>
      <t xml:space="preserve">Oil seeds and oleaginous fruits, whether or not broken (excluding edible nuts, olives, soya </t>
    </r>
    <r>
      <rPr>
        <b/>
        <sz val="9"/>
        <color theme="1"/>
        <rFont val="Arial"/>
        <family val="2"/>
      </rPr>
      <t>...</t>
    </r>
  </si>
  <si>
    <t>'350510</t>
  </si>
  <si>
    <t>Dextrins and other modified starches, e.g. pregelatinised or esterified starches</t>
  </si>
  <si>
    <t>'853690</t>
  </si>
  <si>
    <r>
      <t xml:space="preserve">Electrical apparatus for switching electrical circuits, or for making connections to or in </t>
    </r>
    <r>
      <rPr>
        <b/>
        <sz val="9"/>
        <color theme="1"/>
        <rFont val="Arial"/>
        <family val="2"/>
      </rPr>
      <t>...</t>
    </r>
  </si>
  <si>
    <t>'847990</t>
  </si>
  <si>
    <t>Parts of machines and mechanical appliances, n.e.s.</t>
  </si>
  <si>
    <t>'040410</t>
  </si>
  <si>
    <r>
      <t xml:space="preserve">Whey and modified whey, whether or not concentrated or containing added sugar or other sweetening </t>
    </r>
    <r>
      <rPr>
        <b/>
        <sz val="9"/>
        <color theme="1"/>
        <rFont val="Arial"/>
        <family val="2"/>
      </rPr>
      <t>...</t>
    </r>
  </si>
  <si>
    <t>'940190</t>
  </si>
  <si>
    <t>Parts of seats, n.e.s.</t>
  </si>
  <si>
    <t>'940560</t>
  </si>
  <si>
    <t>Illuminated signs, illuminated nameplates and the like, with a permanently fixed light source</t>
  </si>
  <si>
    <t>'200410</t>
  </si>
  <si>
    <t>Potatoes, prepared or preserved otherwise than by vinegar or acetic acid, frozen</t>
  </si>
  <si>
    <t>'340211</t>
  </si>
  <si>
    <t>Anionic organic surface-active agents, whether or not put up for retail sale (excluding soap)</t>
  </si>
  <si>
    <t>'300360</t>
  </si>
  <si>
    <r>
      <t xml:space="preserve">Medicaments containing any of the following antimalarial active principles: artemisinin "INN" </t>
    </r>
    <r>
      <rPr>
        <b/>
        <sz val="9"/>
        <color theme="1"/>
        <rFont val="Arial"/>
        <family val="2"/>
      </rPr>
      <t>...</t>
    </r>
  </si>
  <si>
    <t>'731029</t>
  </si>
  <si>
    <r>
      <t xml:space="preserve">Tanks, casks, drums, cans, boxes and similar containers, of iron or steel, for any material, </t>
    </r>
    <r>
      <rPr>
        <b/>
        <sz val="9"/>
        <color theme="1"/>
        <rFont val="Arial"/>
        <family val="2"/>
      </rPr>
      <t>...</t>
    </r>
  </si>
  <si>
    <t>'760421</t>
  </si>
  <si>
    <t>Hollow profiles of aluminium alloys, n.e.s.</t>
  </si>
  <si>
    <t>'841229</t>
  </si>
  <si>
    <r>
      <t xml:space="preserve">Hydraulic power engines and motors (excluding hydraulic turbines and water wheels of heading </t>
    </r>
    <r>
      <rPr>
        <b/>
        <sz val="9"/>
        <color theme="1"/>
        <rFont val="Arial"/>
        <family val="2"/>
      </rPr>
      <t>...</t>
    </r>
  </si>
  <si>
    <t>'842641</t>
  </si>
  <si>
    <r>
      <t xml:space="preserve">Mobile cranes and works trucks fitted with a crane, self-propelled, on tyres (excluding wheel-mounted </t>
    </r>
    <r>
      <rPr>
        <b/>
        <sz val="9"/>
        <color theme="1"/>
        <rFont val="Arial"/>
        <family val="2"/>
      </rPr>
      <t>...</t>
    </r>
  </si>
  <si>
    <t>'847141</t>
  </si>
  <si>
    <r>
      <t xml:space="preserve">Data-processing machines, automatic, comprising in the same housing at least a central processing </t>
    </r>
    <r>
      <rPr>
        <b/>
        <sz val="9"/>
        <color theme="1"/>
        <rFont val="Arial"/>
        <family val="2"/>
      </rPr>
      <t>...</t>
    </r>
  </si>
  <si>
    <t>'940540</t>
  </si>
  <si>
    <t>Electric lamps and lighting fittings, n.e.s.</t>
  </si>
  <si>
    <t>'853890</t>
  </si>
  <si>
    <r>
      <t xml:space="preserve">Parts suitable for use solely or principally with the apparatus of heading 8535, 8536 or 8537, </t>
    </r>
    <r>
      <rPr>
        <b/>
        <sz val="9"/>
        <color theme="1"/>
        <rFont val="Arial"/>
        <family val="2"/>
      </rPr>
      <t>...</t>
    </r>
  </si>
  <si>
    <t>'731815</t>
  </si>
  <si>
    <r>
      <t xml:space="preserve">Threaded screws and bolts, of iron or steel, whether or not with their nuts and washers (excluding </t>
    </r>
    <r>
      <rPr>
        <b/>
        <sz val="9"/>
        <color theme="1"/>
        <rFont val="Arial"/>
        <family val="2"/>
      </rPr>
      <t>...</t>
    </r>
  </si>
  <si>
    <t>'040110</t>
  </si>
  <si>
    <r>
      <t xml:space="preserve">Milk and cream of a fat content by weight of &lt;= 1%, not concentrated nor containing added sugar </t>
    </r>
    <r>
      <rPr>
        <b/>
        <sz val="9"/>
        <color theme="1"/>
        <rFont val="Arial"/>
        <family val="2"/>
      </rPr>
      <t>...</t>
    </r>
  </si>
  <si>
    <t>'030481</t>
  </si>
  <si>
    <r>
      <t xml:space="preserve">Frozen fillets of Pacific salmon "Oncorhynchus nerka, Oncorhynchus gorbuscha, Oncorhynchus </t>
    </r>
    <r>
      <rPr>
        <b/>
        <sz val="9"/>
        <color theme="1"/>
        <rFont val="Arial"/>
        <family val="2"/>
      </rPr>
      <t>...</t>
    </r>
  </si>
  <si>
    <t>'350691</t>
  </si>
  <si>
    <r>
      <t xml:space="preserve">Adhesives based on polymers of heading 3901 to 3913 or on rubber (excluding products suitable </t>
    </r>
    <r>
      <rPr>
        <b/>
        <sz val="9"/>
        <color theme="1"/>
        <rFont val="Arial"/>
        <family val="2"/>
      </rPr>
      <t>...</t>
    </r>
  </si>
  <si>
    <t>'701820</t>
  </si>
  <si>
    <t>Glass microspheres &lt;= 1 mm in diameter</t>
  </si>
  <si>
    <t>'392051</t>
  </si>
  <si>
    <r>
      <t xml:space="preserve">Plates, sheets, film, foil and strip, of non-cellular poly"methyl methacrylate", not reinforced, </t>
    </r>
    <r>
      <rPr>
        <b/>
        <sz val="9"/>
        <color theme="1"/>
        <rFont val="Arial"/>
        <family val="2"/>
      </rPr>
      <t>...</t>
    </r>
  </si>
  <si>
    <t>'950440</t>
  </si>
  <si>
    <t>Playing cards</t>
  </si>
  <si>
    <t>'391740</t>
  </si>
  <si>
    <t>Fittings, e.g. joints, elbows, flanges, of plastics, for tubes, pipes and hoses</t>
  </si>
  <si>
    <t>'391590</t>
  </si>
  <si>
    <r>
      <t xml:space="preserve">Waste, parings and scrap of plastics (excluding that of polymers of ethylene, styrene and vinyl </t>
    </r>
    <r>
      <rPr>
        <b/>
        <sz val="9"/>
        <color theme="1"/>
        <rFont val="Arial"/>
        <family val="2"/>
      </rPr>
      <t>...</t>
    </r>
  </si>
  <si>
    <t>'392690</t>
  </si>
  <si>
    <r>
      <t xml:space="preserve">Articles of plastics and articles of other materials of heading 3901 to 3914, n.e.s (excluding </t>
    </r>
    <r>
      <rPr>
        <b/>
        <sz val="9"/>
        <color theme="1"/>
        <rFont val="Arial"/>
        <family val="2"/>
      </rPr>
      <t>...</t>
    </r>
  </si>
  <si>
    <t>'200899</t>
  </si>
  <si>
    <r>
      <t xml:space="preserve">Fruit and other edible parts of plants, prepared or preserved, whether or not containing added </t>
    </r>
    <r>
      <rPr>
        <b/>
        <sz val="9"/>
        <color theme="1"/>
        <rFont val="Arial"/>
        <family val="2"/>
      </rPr>
      <t>...</t>
    </r>
  </si>
  <si>
    <t>'090121</t>
  </si>
  <si>
    <t>Roasted coffee (excluding decaffeinated)</t>
  </si>
  <si>
    <t>'870990</t>
  </si>
  <si>
    <r>
      <t xml:space="preserve">Parts of self-propelled works trucks, not fitted with lifting or handling equipment, of the </t>
    </r>
    <r>
      <rPr>
        <b/>
        <sz val="9"/>
        <color theme="1"/>
        <rFont val="Arial"/>
        <family val="2"/>
      </rPr>
      <t>...</t>
    </r>
  </si>
  <si>
    <t>'848190</t>
  </si>
  <si>
    <t>Parts of valves and similar articles for pipes, boiler shells, tanks, vats or the like, n.e.s.</t>
  </si>
  <si>
    <t>'841510</t>
  </si>
  <si>
    <t>Window or wall air conditioning machines, self-contained or "split-system"</t>
  </si>
  <si>
    <t>'850450</t>
  </si>
  <si>
    <t>Inductors (excluding inductors for discharge lamps or tubes)</t>
  </si>
  <si>
    <t>'390730</t>
  </si>
  <si>
    <t>Epoxide resins, in primary forms</t>
  </si>
  <si>
    <t>'902129</t>
  </si>
  <si>
    <t>Dental fittings (excluding artificial teeth)</t>
  </si>
  <si>
    <t>'853590</t>
  </si>
  <si>
    <r>
      <t xml:space="preserve">Electrical apparatus for switching or protecting electrical circuits, or for making connections </t>
    </r>
    <r>
      <rPr>
        <b/>
        <sz val="9"/>
        <color theme="1"/>
        <rFont val="Arial"/>
        <family val="2"/>
      </rPr>
      <t>...</t>
    </r>
  </si>
  <si>
    <t>'160100</t>
  </si>
  <si>
    <t>Sausages and similar products, of meat, offal or blood; food preparations based on these products</t>
  </si>
  <si>
    <t>'841869</t>
  </si>
  <si>
    <t>Refrigerating or freezing equipment (excluding refrigerating and freezing furniture)</t>
  </si>
  <si>
    <t>'853630</t>
  </si>
  <si>
    <r>
      <t xml:space="preserve">Apparatus for protecting electrical circuits for a voltage &lt;= 1.000 V (excluding fuses and </t>
    </r>
    <r>
      <rPr>
        <b/>
        <sz val="9"/>
        <color theme="1"/>
        <rFont val="Arial"/>
        <family val="2"/>
      </rPr>
      <t>...</t>
    </r>
  </si>
  <si>
    <t>'848140</t>
  </si>
  <si>
    <t>Safety or relief valves</t>
  </si>
  <si>
    <t>'320649</t>
  </si>
  <si>
    <r>
      <t xml:space="preserve">Inorganic or mineral colouring matter, n.e.s.; preparations based on inorganic or mineral colouring </t>
    </r>
    <r>
      <rPr>
        <b/>
        <sz val="9"/>
        <color theme="1"/>
        <rFont val="Arial"/>
        <family val="2"/>
      </rPr>
      <t>...</t>
    </r>
  </si>
  <si>
    <t>'330610</t>
  </si>
  <si>
    <t>Dentifrices, incl. those used by dental practitioners</t>
  </si>
  <si>
    <t>'251320</t>
  </si>
  <si>
    <t>Emery; natural corundum, natural garnet and other natural abrasives, whether or not heat-treated</t>
  </si>
  <si>
    <t>'901850</t>
  </si>
  <si>
    <t>Ophthalmic instruments and appliances, n.e.s.</t>
  </si>
  <si>
    <t>'848690</t>
  </si>
  <si>
    <r>
      <t xml:space="preserve">Parts and accessories for machines and apparatus of a kind used solely or principally for the </t>
    </r>
    <r>
      <rPr>
        <b/>
        <sz val="9"/>
        <color theme="1"/>
        <rFont val="Arial"/>
        <family val="2"/>
      </rPr>
      <t>...</t>
    </r>
  </si>
  <si>
    <t>'330510</t>
  </si>
  <si>
    <t>Shampoos</t>
  </si>
  <si>
    <t>'480100</t>
  </si>
  <si>
    <r>
      <t xml:space="preserve">Newsprint as specified in Note 4 to chapter 48, in rolls of a width &gt; 36 cm or in square or </t>
    </r>
    <r>
      <rPr>
        <b/>
        <sz val="9"/>
        <color theme="1"/>
        <rFont val="Arial"/>
        <family val="2"/>
      </rPr>
      <t>...</t>
    </r>
  </si>
  <si>
    <t>'220410</t>
  </si>
  <si>
    <t>Sparkling wine of fresh grapes</t>
  </si>
  <si>
    <t>'902300</t>
  </si>
  <si>
    <r>
      <t xml:space="preserve">Instruments, apparatus and models designed for demonstrational purposes, e.g. in education </t>
    </r>
    <r>
      <rPr>
        <b/>
        <sz val="9"/>
        <color theme="1"/>
        <rFont val="Arial"/>
        <family val="2"/>
      </rPr>
      <t>...</t>
    </r>
  </si>
  <si>
    <t>'401699</t>
  </si>
  <si>
    <t>Articles of vulcanised rubber (excluding hard rubber), n.e.s.</t>
  </si>
  <si>
    <t>'420100</t>
  </si>
  <si>
    <r>
      <t xml:space="preserve">Saddlery and harness for any animal, incl. traces, leads, knee pads, muzzles, saddle cloths, </t>
    </r>
    <r>
      <rPr>
        <b/>
        <sz val="9"/>
        <color theme="1"/>
        <rFont val="Arial"/>
        <family val="2"/>
      </rPr>
      <t>...</t>
    </r>
  </si>
  <si>
    <t>'120590</t>
  </si>
  <si>
    <r>
      <t xml:space="preserve">High erucic rape or colza seeds "yielding a fixed oil which has an erucic acid content of &gt;= </t>
    </r>
    <r>
      <rPr>
        <b/>
        <sz val="9"/>
        <color theme="1"/>
        <rFont val="Arial"/>
        <family val="2"/>
      </rPr>
      <t>...</t>
    </r>
  </si>
  <si>
    <t>'030633</t>
  </si>
  <si>
    <t>Crabs, whether in shell or not, live, fresh or chilled</t>
  </si>
  <si>
    <t>'151710</t>
  </si>
  <si>
    <t>Margarine (excluding liquid)</t>
  </si>
  <si>
    <t>'160529</t>
  </si>
  <si>
    <t>Shrimps and prawns, prepared or preserved, in airtight containers (excluding smoked)</t>
  </si>
  <si>
    <t>'902000</t>
  </si>
  <si>
    <r>
      <t xml:space="preserve">Breathing appliances and gas masks (excluding protective masks having neither mechanical parts </t>
    </r>
    <r>
      <rPr>
        <b/>
        <sz val="9"/>
        <color theme="1"/>
        <rFont val="Arial"/>
        <family val="2"/>
      </rPr>
      <t>...</t>
    </r>
  </si>
  <si>
    <t>'401011</t>
  </si>
  <si>
    <t>Conveyor belts or belting, of vulcanised rubber, reinforced only with metal</t>
  </si>
  <si>
    <t>'820559</t>
  </si>
  <si>
    <t>Hand tools, incl. glaziers' diamonds, of base metal, n.e.s.</t>
  </si>
  <si>
    <t>'842890</t>
  </si>
  <si>
    <t>Machinery for lifting, handling, loading or unloading, n.e.s.</t>
  </si>
  <si>
    <t>'846510</t>
  </si>
  <si>
    <r>
      <t xml:space="preserve">Machines for working wood, cork, bone, hard rubber, hard plastics or similar hard materials, </t>
    </r>
    <r>
      <rPr>
        <b/>
        <sz val="9"/>
        <color theme="1"/>
        <rFont val="Arial"/>
        <family val="2"/>
      </rPr>
      <t>...</t>
    </r>
  </si>
  <si>
    <t>'841490</t>
  </si>
  <si>
    <r>
      <t xml:space="preserve">Parts of : air or vacuum pumps, air or other gas compressors, fans and ventilating or recycling </t>
    </r>
    <r>
      <rPr>
        <b/>
        <sz val="9"/>
        <color theme="1"/>
        <rFont val="Arial"/>
        <family val="2"/>
      </rPr>
      <t>...</t>
    </r>
  </si>
  <si>
    <t>'901590</t>
  </si>
  <si>
    <r>
      <t xml:space="preserve">Parts and accessories for instruments and appliances used in geodesy, topography, photogrammetrical </t>
    </r>
    <r>
      <rPr>
        <b/>
        <sz val="9"/>
        <color theme="1"/>
        <rFont val="Arial"/>
        <family val="2"/>
      </rPr>
      <t>...</t>
    </r>
  </si>
  <si>
    <t>'847410</t>
  </si>
  <si>
    <r>
      <t xml:space="preserve">Sorting, screening, separating or washing machines for solid mineral substances, incl. those </t>
    </r>
    <r>
      <rPr>
        <b/>
        <sz val="9"/>
        <color theme="1"/>
        <rFont val="Arial"/>
        <family val="2"/>
      </rPr>
      <t>...</t>
    </r>
  </si>
  <si>
    <t>'401019</t>
  </si>
  <si>
    <r>
      <t xml:space="preserve">Conveyor belts or belting, of vulcanised rubber (excluding reinforced only with metal or only </t>
    </r>
    <r>
      <rPr>
        <b/>
        <sz val="9"/>
        <color theme="1"/>
        <rFont val="Arial"/>
        <family val="2"/>
      </rPr>
      <t>...</t>
    </r>
  </si>
  <si>
    <t>'340220</t>
  </si>
  <si>
    <r>
      <t xml:space="preserve">Surface-active preparations, washing preparations, auxiliary washing preparations and cleaning </t>
    </r>
    <r>
      <rPr>
        <b/>
        <sz val="9"/>
        <color theme="1"/>
        <rFont val="Arial"/>
        <family val="2"/>
      </rPr>
      <t>...</t>
    </r>
  </si>
  <si>
    <t>'847330</t>
  </si>
  <si>
    <r>
      <t xml:space="preserve">Parts and accessories of automatic data-processing machines or for other machines of heading </t>
    </r>
    <r>
      <rPr>
        <b/>
        <sz val="9"/>
        <color theme="1"/>
        <rFont val="Arial"/>
        <family val="2"/>
      </rPr>
      <t>...</t>
    </r>
  </si>
  <si>
    <t>'030359</t>
  </si>
  <si>
    <r>
      <t xml:space="preserve">Frozen anchovies "Engraulis spp.", Indian mackerels "Rastrelliger spp.", seerfishes "Scomberomorus </t>
    </r>
    <r>
      <rPr>
        <b/>
        <sz val="9"/>
        <color theme="1"/>
        <rFont val="Arial"/>
        <family val="2"/>
      </rPr>
      <t>...</t>
    </r>
  </si>
  <si>
    <t>'110900</t>
  </si>
  <si>
    <t>Wheat gluten, whether or not dried</t>
  </si>
  <si>
    <t>'480439</t>
  </si>
  <si>
    <r>
      <t xml:space="preserve">Kraft paper and paperboard, uncoated, in rolls of a width &gt; 36 cm or in square or rectangular </t>
    </r>
    <r>
      <rPr>
        <b/>
        <sz val="9"/>
        <color theme="1"/>
        <rFont val="Arial"/>
        <family val="2"/>
      </rPr>
      <t>...</t>
    </r>
  </si>
  <si>
    <t>'853720</t>
  </si>
  <si>
    <t>'240319</t>
  </si>
  <si>
    <r>
      <t xml:space="preserve">Smoking tobacco, whether or not containing tobacco substitutes in any proportion (excluding </t>
    </r>
    <r>
      <rPr>
        <b/>
        <sz val="9"/>
        <color theme="1"/>
        <rFont val="Arial"/>
        <family val="2"/>
      </rPr>
      <t>...</t>
    </r>
  </si>
  <si>
    <t>'843139</t>
  </si>
  <si>
    <t>Parts of machinery of heading 8428, n.e.s.</t>
  </si>
  <si>
    <t>'901480</t>
  </si>
  <si>
    <r>
      <t xml:space="preserve">Navigational instruments and apparatus (excluding for aeronautical or space navigation, compasses </t>
    </r>
    <r>
      <rPr>
        <b/>
        <sz val="9"/>
        <color theme="1"/>
        <rFont val="Arial"/>
        <family val="2"/>
      </rPr>
      <t>...</t>
    </r>
  </si>
  <si>
    <t>'844250</t>
  </si>
  <si>
    <r>
      <t xml:space="preserve">Plates, cylinders and other printing components; plates, cylinders and lithographic stones, </t>
    </r>
    <r>
      <rPr>
        <b/>
        <sz val="9"/>
        <color theme="1"/>
        <rFont val="Arial"/>
        <family val="2"/>
      </rPr>
      <t>...</t>
    </r>
  </si>
  <si>
    <t>'711299</t>
  </si>
  <si>
    <r>
      <t xml:space="preserve">Waste and scrap of silver, incl. metal clad with silver, and other waste and scrap containing </t>
    </r>
    <r>
      <rPr>
        <b/>
        <sz val="9"/>
        <color theme="1"/>
        <rFont val="Arial"/>
        <family val="2"/>
      </rPr>
      <t>...</t>
    </r>
  </si>
  <si>
    <t>'870899</t>
  </si>
  <si>
    <r>
      <t xml:space="preserve">Parts and accessories, for tractors, motor vehicles for the transport of ten or more persons, </t>
    </r>
    <r>
      <rPr>
        <b/>
        <sz val="9"/>
        <color theme="1"/>
        <rFont val="Arial"/>
        <family val="2"/>
      </rPr>
      <t>...</t>
    </r>
  </si>
  <si>
    <t>'200819</t>
  </si>
  <si>
    <r>
      <t xml:space="preserve">Nuts and other seeds, incl. mixtures, prepared or preserved (excluding prepared or preserved </t>
    </r>
    <r>
      <rPr>
        <b/>
        <sz val="9"/>
        <color theme="1"/>
        <rFont val="Arial"/>
        <family val="2"/>
      </rPr>
      <t>...</t>
    </r>
  </si>
  <si>
    <t>'340399</t>
  </si>
  <si>
    <r>
      <t xml:space="preserve">Lubricant preparations, incl. cutting-oil preparations, bolt or nut release preparations, anti-rust </t>
    </r>
    <r>
      <rPr>
        <b/>
        <sz val="9"/>
        <color theme="1"/>
        <rFont val="Arial"/>
        <family val="2"/>
      </rPr>
      <t>...</t>
    </r>
  </si>
  <si>
    <t>'420340</t>
  </si>
  <si>
    <r>
      <t xml:space="preserve">Clothing accessories of leather or composition leather (excluding gloves, mittens and mitts, </t>
    </r>
    <r>
      <rPr>
        <b/>
        <sz val="9"/>
        <color theme="1"/>
        <rFont val="Arial"/>
        <family val="2"/>
      </rPr>
      <t>...</t>
    </r>
  </si>
  <si>
    <t>'844319</t>
  </si>
  <si>
    <r>
      <t xml:space="preserve">Printing machinery used for printing by means of plates, cylinders and other printing components </t>
    </r>
    <r>
      <rPr>
        <b/>
        <sz val="9"/>
        <color theme="1"/>
        <rFont val="Arial"/>
        <family val="2"/>
      </rPr>
      <t>...</t>
    </r>
  </si>
  <si>
    <t>'851150</t>
  </si>
  <si>
    <r>
      <t xml:space="preserve">Generators of a kind used for internal combustion engines (excluding magneto dynamos and dual </t>
    </r>
    <r>
      <rPr>
        <b/>
        <sz val="9"/>
        <color theme="1"/>
        <rFont val="Arial"/>
        <family val="2"/>
      </rPr>
      <t>...</t>
    </r>
  </si>
  <si>
    <t>'300640</t>
  </si>
  <si>
    <t>Dental cements and other dental fillings; bone reconstruction cements</t>
  </si>
  <si>
    <t>'844399</t>
  </si>
  <si>
    <r>
      <t xml:space="preserve">Parts and accessories of printers, copying machines and facsimile machines, n.e.s. (excluding </t>
    </r>
    <r>
      <rPr>
        <b/>
        <sz val="9"/>
        <color theme="1"/>
        <rFont val="Arial"/>
        <family val="2"/>
      </rPr>
      <t>...</t>
    </r>
  </si>
  <si>
    <t>'741110</t>
  </si>
  <si>
    <t>Tubes and pipes of refined copper</t>
  </si>
  <si>
    <t>'853190</t>
  </si>
  <si>
    <t>Parts of electric sound or visual signalling apparatus, n.e.s.</t>
  </si>
  <si>
    <t>'841790</t>
  </si>
  <si>
    <t>Parts of industrial or laboratory furnaces, non-electric, incl. incinerators, n.e.s.</t>
  </si>
  <si>
    <t>'200990</t>
  </si>
  <si>
    <r>
      <t xml:space="preserve">Mixtures of fruit juices, incl. grape must, and vegetable juices, unfermented, whether or not </t>
    </r>
    <r>
      <rPr>
        <b/>
        <sz val="9"/>
        <color theme="1"/>
        <rFont val="Arial"/>
        <family val="2"/>
      </rPr>
      <t>...</t>
    </r>
  </si>
  <si>
    <t>'330290</t>
  </si>
  <si>
    <r>
      <t xml:space="preserve">Mixtures of odoriferous substances and mixtures, incl. alcoholic solutions, based on one or </t>
    </r>
    <r>
      <rPr>
        <b/>
        <sz val="9"/>
        <color theme="1"/>
        <rFont val="Arial"/>
        <family val="2"/>
      </rPr>
      <t>...</t>
    </r>
  </si>
  <si>
    <t>'560312</t>
  </si>
  <si>
    <r>
      <t xml:space="preserve">Nonwovens, whether or not impregnated, coated, covered or laminated, n.e.s., of man-made filaments, </t>
    </r>
    <r>
      <rPr>
        <b/>
        <sz val="9"/>
        <color theme="1"/>
        <rFont val="Arial"/>
        <family val="2"/>
      </rPr>
      <t>...</t>
    </r>
  </si>
  <si>
    <t>'391990</t>
  </si>
  <si>
    <r>
      <t xml:space="preserve">Self-adhesive plates, sheets, film, foil, tape, strip and other flat shapes, of plastics, whether </t>
    </r>
    <r>
      <rPr>
        <b/>
        <sz val="9"/>
        <color theme="1"/>
        <rFont val="Arial"/>
        <family val="2"/>
      </rPr>
      <t>...</t>
    </r>
  </si>
  <si>
    <t>'340219</t>
  </si>
  <si>
    <r>
      <t xml:space="preserve">Organic surface-active agents, whether or not put up for retail sale (excluding anionic, cationic </t>
    </r>
    <r>
      <rPr>
        <b/>
        <sz val="9"/>
        <color theme="1"/>
        <rFont val="Arial"/>
        <family val="2"/>
      </rPr>
      <t>...</t>
    </r>
  </si>
  <si>
    <t>'210500</t>
  </si>
  <si>
    <t>Ice cream and other edible ice, whether or not containing cocoa</t>
  </si>
  <si>
    <t>'903290</t>
  </si>
  <si>
    <t>Parts and accessories for regulating or controlling instruments and apparatus, n.e.s.</t>
  </si>
  <si>
    <t>'901920</t>
  </si>
  <si>
    <r>
      <t xml:space="preserve">Ozone therapy, oxygen therapy, aerosol therapy, artificial respiration or other therapeutic </t>
    </r>
    <r>
      <rPr>
        <b/>
        <sz val="9"/>
        <color theme="1"/>
        <rFont val="Arial"/>
        <family val="2"/>
      </rPr>
      <t>...</t>
    </r>
  </si>
  <si>
    <t>'392069</t>
  </si>
  <si>
    <r>
      <t xml:space="preserve">Plates, sheets, film, foil and strip, of non-cellular polyesters, not reinforced, laminated, </t>
    </r>
    <r>
      <rPr>
        <b/>
        <sz val="9"/>
        <color theme="1"/>
        <rFont val="Arial"/>
        <family val="2"/>
      </rPr>
      <t>...</t>
    </r>
  </si>
  <si>
    <t>'841960</t>
  </si>
  <si>
    <t>Machinery for liquefying air or other gases</t>
  </si>
  <si>
    <t>'300630</t>
  </si>
  <si>
    <t>Opacifying preparations for x-ray examinations; diagnostic reagents for administration to patients</t>
  </si>
  <si>
    <t>'847149</t>
  </si>
  <si>
    <r>
      <t xml:space="preserve">Data-processing machines, automatic, presented in the form of systems "comprising at least </t>
    </r>
    <r>
      <rPr>
        <b/>
        <sz val="9"/>
        <color theme="1"/>
        <rFont val="Arial"/>
        <family val="2"/>
      </rPr>
      <t>...</t>
    </r>
  </si>
  <si>
    <t>'902750</t>
  </si>
  <si>
    <r>
      <t xml:space="preserve">Instruments and apparatus for physical or chemical analysis, using UV, visible or IR optical </t>
    </r>
    <r>
      <rPr>
        <b/>
        <sz val="9"/>
        <color theme="1"/>
        <rFont val="Arial"/>
        <family val="2"/>
      </rPr>
      <t>...</t>
    </r>
  </si>
  <si>
    <t>'842290</t>
  </si>
  <si>
    <r>
      <t xml:space="preserve">Parts of dishwashing machines, packing or wrapping machinery and other machinery and apparatus </t>
    </r>
    <r>
      <rPr>
        <b/>
        <sz val="9"/>
        <color theme="1"/>
        <rFont val="Arial"/>
        <family val="2"/>
      </rPr>
      <t>...</t>
    </r>
  </si>
  <si>
    <t>'842920</t>
  </si>
  <si>
    <t>Self-propelled graders and levellers</t>
  </si>
  <si>
    <t>'281122</t>
  </si>
  <si>
    <t>Silicon dioxide</t>
  </si>
  <si>
    <t>'852550</t>
  </si>
  <si>
    <t>Transmission apparatus for radio-broadcasting or television, not incorporating reception apparatus</t>
  </si>
  <si>
    <t>'401693</t>
  </si>
  <si>
    <r>
      <t xml:space="preserve">Gaskets, washers and other seals, of vulcanised rubber (excluding hard rubber and those of </t>
    </r>
    <r>
      <rPr>
        <b/>
        <sz val="9"/>
        <color theme="1"/>
        <rFont val="Arial"/>
        <family val="2"/>
      </rPr>
      <t>...</t>
    </r>
  </si>
  <si>
    <t>'030783</t>
  </si>
  <si>
    <t>Frozen, even in shell, abalone "Haliotis spp."</t>
  </si>
  <si>
    <t>'630120</t>
  </si>
  <si>
    <r>
      <t xml:space="preserve">Blankets and travelling rugs of wool or fine animal hair (excluding electric, table covers, </t>
    </r>
    <r>
      <rPr>
        <b/>
        <sz val="9"/>
        <color theme="1"/>
        <rFont val="Arial"/>
        <family val="2"/>
      </rPr>
      <t>...</t>
    </r>
  </si>
  <si>
    <t>'210320</t>
  </si>
  <si>
    <t>Tomato ketchup and other tomato sauces</t>
  </si>
  <si>
    <t>'841391</t>
  </si>
  <si>
    <t>Parts of pumps for liquids, n.e.s.</t>
  </si>
  <si>
    <t>'950490</t>
  </si>
  <si>
    <r>
      <t xml:space="preserve">Tables for casino games, automatic bowling alley equipment, and other funfair, table or parlour </t>
    </r>
    <r>
      <rPr>
        <b/>
        <sz val="9"/>
        <color theme="1"/>
        <rFont val="Arial"/>
        <family val="2"/>
      </rPr>
      <t>...</t>
    </r>
  </si>
  <si>
    <t>'950590</t>
  </si>
  <si>
    <r>
      <t xml:space="preserve">Festival, carnival or other entertainment articles, incl. conjuring tricks and novelty jokes, </t>
    </r>
    <r>
      <rPr>
        <b/>
        <sz val="9"/>
        <color theme="1"/>
        <rFont val="Arial"/>
        <family val="2"/>
      </rPr>
      <t>...</t>
    </r>
  </si>
  <si>
    <t>'847981</t>
  </si>
  <si>
    <r>
      <t xml:space="preserve">Machinery for treating metal, incl. electric wire coil-winders, n.e.s. (excluding industrial </t>
    </r>
    <r>
      <rPr>
        <b/>
        <sz val="9"/>
        <color theme="1"/>
        <rFont val="Arial"/>
        <family val="2"/>
      </rPr>
      <t>...</t>
    </r>
  </si>
  <si>
    <t>'845640</t>
  </si>
  <si>
    <t>Machine tools for working any material by removal of material, operated by plasma arc processes</t>
  </si>
  <si>
    <t>'382200</t>
  </si>
  <si>
    <r>
      <t xml:space="preserve">Diagnostic or laboratory reagents on a backing, prepared diagnostic or laboratory reagents </t>
    </r>
    <r>
      <rPr>
        <b/>
        <sz val="9"/>
        <color theme="1"/>
        <rFont val="Arial"/>
        <family val="2"/>
      </rPr>
      <t>...</t>
    </r>
  </si>
  <si>
    <t>'820719</t>
  </si>
  <si>
    <r>
      <t xml:space="preserve">Rock-drilling or earth-boring tools, interchangeable, and parts therefor, with working parts </t>
    </r>
    <r>
      <rPr>
        <b/>
        <sz val="9"/>
        <color theme="1"/>
        <rFont val="Arial"/>
        <family val="2"/>
      </rPr>
      <t>...</t>
    </r>
  </si>
  <si>
    <t>'842482</t>
  </si>
  <si>
    <r>
      <t xml:space="preserve">Agricultural or horticultural mechanical appliances, whether or not hand-operated, for projecting </t>
    </r>
    <r>
      <rPr>
        <b/>
        <sz val="9"/>
        <color theme="1"/>
        <rFont val="Arial"/>
        <family val="2"/>
      </rPr>
      <t>...</t>
    </r>
  </si>
  <si>
    <t>'540761</t>
  </si>
  <si>
    <r>
      <t xml:space="preserve">Woven fabrics of yarn containing &gt;= 85% by weight of non-textured polyester filaments, incl. </t>
    </r>
    <r>
      <rPr>
        <b/>
        <sz val="9"/>
        <color theme="1"/>
        <rFont val="Arial"/>
        <family val="2"/>
      </rPr>
      <t>...</t>
    </r>
  </si>
  <si>
    <t>'841990</t>
  </si>
  <si>
    <r>
      <t xml:space="preserve">Parts of machinery, plant and laboratory equipment, whether or not electrically heated, for </t>
    </r>
    <r>
      <rPr>
        <b/>
        <sz val="9"/>
        <color theme="1"/>
        <rFont val="Arial"/>
        <family val="2"/>
      </rPr>
      <t>...</t>
    </r>
  </si>
  <si>
    <t>'030781</t>
  </si>
  <si>
    <t>Live, fresh or chilled, even in shell, abalone "Haliotis spp."</t>
  </si>
  <si>
    <t>'381190</t>
  </si>
  <si>
    <r>
      <t xml:space="preserve">Oxidation inhibitors, gum inhibitors, viscosity improvers, anti-corrosive preparations and </t>
    </r>
    <r>
      <rPr>
        <b/>
        <sz val="9"/>
        <color theme="1"/>
        <rFont val="Arial"/>
        <family val="2"/>
      </rPr>
      <t>...</t>
    </r>
  </si>
  <si>
    <t>'200799</t>
  </si>
  <si>
    <r>
      <t xml:space="preserve">Jams, jellies, marmalades, purées or pastes of fruit, obtained by cooking, whether or not containing </t>
    </r>
    <r>
      <rPr>
        <b/>
        <sz val="9"/>
        <color theme="1"/>
        <rFont val="Arial"/>
        <family val="2"/>
      </rPr>
      <t>...</t>
    </r>
  </si>
  <si>
    <t>'890790</t>
  </si>
  <si>
    <r>
      <t xml:space="preserve">Rafts, tanks, coffer-dams, landing stages, buoys, beacons and other floating structures (excluding </t>
    </r>
    <r>
      <rPr>
        <b/>
        <sz val="9"/>
        <color theme="1"/>
        <rFont val="Arial"/>
        <family val="2"/>
      </rPr>
      <t>...</t>
    </r>
  </si>
  <si>
    <t>'320890</t>
  </si>
  <si>
    <r>
      <t xml:space="preserve">Paints and varnishes based, incl. enamels and lacquers, on synthetic polymers or chemically </t>
    </r>
    <r>
      <rPr>
        <b/>
        <sz val="9"/>
        <color theme="1"/>
        <rFont val="Arial"/>
        <family val="2"/>
      </rPr>
      <t>...</t>
    </r>
  </si>
  <si>
    <t>'841221</t>
  </si>
  <si>
    <t>Hydraulic power engines and motors, linear acting "cylinders"</t>
  </si>
  <si>
    <t>'843143</t>
  </si>
  <si>
    <t>Parts for boring or sinking machinery of subheading 8430.41 or 8430.49, n.e.s.</t>
  </si>
  <si>
    <t>'292151</t>
  </si>
  <si>
    <r>
      <t xml:space="preserve">O-Phenylenediamine, m-phenylenediamine, p-phenylenediamine or diaminotoluenes and their derivatives; </t>
    </r>
    <r>
      <rPr>
        <b/>
        <sz val="9"/>
        <color theme="1"/>
        <rFont val="Arial"/>
        <family val="2"/>
      </rPr>
      <t>...</t>
    </r>
  </si>
  <si>
    <t>'841620</t>
  </si>
  <si>
    <t>Furnace burners for pulverised solid fuel or gas, incl. combination burners</t>
  </si>
  <si>
    <t>'870520</t>
  </si>
  <si>
    <t>Mobile drilling derricks</t>
  </si>
  <si>
    <t>'721990</t>
  </si>
  <si>
    <r>
      <t xml:space="preserve">Flat-rolled products of stainless steel, of a width of &gt;= 600 mm, hot-rolled or cold-rolled </t>
    </r>
    <r>
      <rPr>
        <b/>
        <sz val="9"/>
        <color theme="1"/>
        <rFont val="Arial"/>
        <family val="2"/>
      </rPr>
      <t>...</t>
    </r>
  </si>
  <si>
    <t>'381121</t>
  </si>
  <si>
    <t>Prepared additives for oil lubricants containing petroleum oil or bituminous mineral oil</t>
  </si>
  <si>
    <t>'902410</t>
  </si>
  <si>
    <t>Machines and appliances for testing metals</t>
  </si>
  <si>
    <t>'300449</t>
  </si>
  <si>
    <r>
      <t xml:space="preserve">Medicaments containing alkaloids or derivatives thereof, not containing hormones, steroids </t>
    </r>
    <r>
      <rPr>
        <b/>
        <sz val="9"/>
        <color theme="1"/>
        <rFont val="Arial"/>
        <family val="2"/>
      </rPr>
      <t>...</t>
    </r>
  </si>
  <si>
    <t>'841330</t>
  </si>
  <si>
    <t>Fuel, lubricating or cooling medium pumps for internal combustion piston engine</t>
  </si>
  <si>
    <t>'852990</t>
  </si>
  <si>
    <r>
      <t xml:space="preserve">Parts suitable for use solely or principally with transmission and reception apparatus for </t>
    </r>
    <r>
      <rPr>
        <b/>
        <sz val="9"/>
        <color theme="1"/>
        <rFont val="Arial"/>
        <family val="2"/>
      </rPr>
      <t>...</t>
    </r>
  </si>
  <si>
    <t>'300230</t>
  </si>
  <si>
    <t>Vaccines for veterinary medicine</t>
  </si>
  <si>
    <t>'851690</t>
  </si>
  <si>
    <r>
      <t xml:space="preserve">Parts of electric water heaters, immersion heaters, space-heating apparatus and soil-heating </t>
    </r>
    <r>
      <rPr>
        <b/>
        <sz val="9"/>
        <color theme="1"/>
        <rFont val="Arial"/>
        <family val="2"/>
      </rPr>
      <t>...</t>
    </r>
  </si>
  <si>
    <t>'844339</t>
  </si>
  <si>
    <r>
      <t xml:space="preserve">Printers, copying machines and facsimile machines, whether or not combined (excluding those </t>
    </r>
    <r>
      <rPr>
        <b/>
        <sz val="9"/>
        <color theme="1"/>
        <rFont val="Arial"/>
        <family val="2"/>
      </rPr>
      <t>...</t>
    </r>
  </si>
  <si>
    <t>'580710</t>
  </si>
  <si>
    <r>
      <t xml:space="preserve">Labels, badges and similar articles, of textile materials, in the piece, in strips or cut to </t>
    </r>
    <r>
      <rPr>
        <b/>
        <sz val="9"/>
        <color theme="1"/>
        <rFont val="Arial"/>
        <family val="2"/>
      </rPr>
      <t>...</t>
    </r>
  </si>
  <si>
    <t>'150500</t>
  </si>
  <si>
    <t>Wool grease and fatty substances derived therefrom, incl. lanolin</t>
  </si>
  <si>
    <t>'851490</t>
  </si>
  <si>
    <r>
      <t xml:space="preserve">Parts of electric industrial or laboratory furnaces and ovens, incl. of those functioning by </t>
    </r>
    <r>
      <rPr>
        <b/>
        <sz val="9"/>
        <color theme="1"/>
        <rFont val="Arial"/>
        <family val="2"/>
      </rPr>
      <t>...</t>
    </r>
  </si>
  <si>
    <t>'851762</t>
  </si>
  <si>
    <r>
      <t xml:space="preserve">Machines for the reception, conversion and transmission or regeneration of voice, images or </t>
    </r>
    <r>
      <rPr>
        <b/>
        <sz val="9"/>
        <color theme="1"/>
        <rFont val="Arial"/>
        <family val="2"/>
      </rPr>
      <t>...</t>
    </r>
  </si>
  <si>
    <t>'110720</t>
  </si>
  <si>
    <t>Roasted malt</t>
  </si>
  <si>
    <t>'020450</t>
  </si>
  <si>
    <t>Fresh, chilled or frozen meat of goats</t>
  </si>
  <si>
    <t>'621010</t>
  </si>
  <si>
    <r>
      <t xml:space="preserve">Garments made up of felt or nonwovens, whether or not impregnated, coated, covered or laminated </t>
    </r>
    <r>
      <rPr>
        <b/>
        <sz val="9"/>
        <color theme="1"/>
        <rFont val="Arial"/>
        <family val="2"/>
      </rPr>
      <t>...</t>
    </r>
  </si>
  <si>
    <t>'680221</t>
  </si>
  <si>
    <r>
      <t xml:space="preserve">Marble, travertine and alabaster articles thereof, simply cut or sawn, with a flat or even </t>
    </r>
    <r>
      <rPr>
        <b/>
        <sz val="9"/>
        <color theme="1"/>
        <rFont val="Arial"/>
        <family val="2"/>
      </rPr>
      <t>...</t>
    </r>
  </si>
  <si>
    <t>'040390</t>
  </si>
  <si>
    <r>
      <t xml:space="preserve">Buttermilk, curdled milk and cream, kephir and other fermented or acidified milk and cream, </t>
    </r>
    <r>
      <rPr>
        <b/>
        <sz val="9"/>
        <color theme="1"/>
        <rFont val="Arial"/>
        <family val="2"/>
      </rPr>
      <t>...</t>
    </r>
  </si>
  <si>
    <t>'350610</t>
  </si>
  <si>
    <r>
      <t xml:space="preserve">Products suitable for use as glues or adhesives put up for retail sale as glues or adhesives, </t>
    </r>
    <r>
      <rPr>
        <b/>
        <sz val="9"/>
        <color theme="1"/>
        <rFont val="Arial"/>
        <family val="2"/>
      </rPr>
      <t>...</t>
    </r>
  </si>
  <si>
    <t>'851430</t>
  </si>
  <si>
    <r>
      <t xml:space="preserve">Electric industrial or laboratory furnaces and ovens (excluding resistance heated, induction, </t>
    </r>
    <r>
      <rPr>
        <b/>
        <sz val="9"/>
        <color theme="1"/>
        <rFont val="Arial"/>
        <family val="2"/>
      </rPr>
      <t>...</t>
    </r>
  </si>
  <si>
    <t>'551422</t>
  </si>
  <si>
    <r>
      <t xml:space="preserve">Woven fabrics containing predominantly, but &lt; 85% polyester staple fibres by weight, mixed </t>
    </r>
    <r>
      <rPr>
        <b/>
        <sz val="9"/>
        <color theme="1"/>
        <rFont val="Arial"/>
        <family val="2"/>
      </rPr>
      <t>...</t>
    </r>
  </si>
  <si>
    <t>'170240</t>
  </si>
  <si>
    <r>
      <t xml:space="preserve">Glucose in solid form and glucose syrup, not containing added flavouring or colouring matter, </t>
    </r>
    <r>
      <rPr>
        <b/>
        <sz val="9"/>
        <color theme="1"/>
        <rFont val="Arial"/>
        <family val="2"/>
      </rPr>
      <t>...</t>
    </r>
  </si>
  <si>
    <t>'842199</t>
  </si>
  <si>
    <t>Parts of machinery and apparatus for filtering or purifying liquids or gases, n.e.s.</t>
  </si>
  <si>
    <t>'851712</t>
  </si>
  <si>
    <t>Telephones for cellular networks "mobile telephones" or for other wireless networks</t>
  </si>
  <si>
    <t>'250700</t>
  </si>
  <si>
    <t>Kaolin and other kaolinic clays, whether or not calcined</t>
  </si>
  <si>
    <t>'330420</t>
  </si>
  <si>
    <t>Eye make-up preparations</t>
  </si>
  <si>
    <t>'853110</t>
  </si>
  <si>
    <t>Burglar or fire alarms and similar apparatus</t>
  </si>
  <si>
    <t>'840890</t>
  </si>
  <si>
    <r>
      <t xml:space="preserve">Compression-ignition internal combustion piston engine "diesel or semi-diesel engine" (excluding </t>
    </r>
    <r>
      <rPr>
        <b/>
        <sz val="9"/>
        <color theme="1"/>
        <rFont val="Arial"/>
        <family val="2"/>
      </rPr>
      <t>...</t>
    </r>
  </si>
  <si>
    <t>'490199</t>
  </si>
  <si>
    <r>
      <t xml:space="preserve">Printed books, brochures and similar printed matter (excluding those in single sheets; dictionaries, </t>
    </r>
    <r>
      <rPr>
        <b/>
        <sz val="9"/>
        <color theme="1"/>
        <rFont val="Arial"/>
        <family val="2"/>
      </rPr>
      <t>...</t>
    </r>
  </si>
  <si>
    <t>'870321</t>
  </si>
  <si>
    <r>
      <t xml:space="preserve">Motor cars and other motor vehicles principally designed for the transport of persons, incl. </t>
    </r>
    <r>
      <rPr>
        <b/>
        <sz val="9"/>
        <color theme="1"/>
        <rFont val="Arial"/>
        <family val="2"/>
      </rPr>
      <t>...</t>
    </r>
  </si>
  <si>
    <t>'853080</t>
  </si>
  <si>
    <r>
      <t xml:space="preserve">Electrical signalling, safety or traffic control equipment (excluding that for railways or </t>
    </r>
    <r>
      <rPr>
        <b/>
        <sz val="9"/>
        <color theme="1"/>
        <rFont val="Arial"/>
        <family val="2"/>
      </rPr>
      <t>...</t>
    </r>
  </si>
  <si>
    <t>'441113</t>
  </si>
  <si>
    <t>Medium density fibreboard "MDF" of wood, of a thickness &gt; 5 mm but &lt;= 9 mm</t>
  </si>
  <si>
    <t>'220429</t>
  </si>
  <si>
    <t>'480441</t>
  </si>
  <si>
    <t>'847050</t>
  </si>
  <si>
    <t>Cash registers incorporating a calculating device</t>
  </si>
  <si>
    <t>'848390</t>
  </si>
  <si>
    <r>
      <t xml:space="preserve">Toothed wheels, chain sprockets and other transmission elements presented separately; parts </t>
    </r>
    <r>
      <rPr>
        <b/>
        <sz val="9"/>
        <color theme="1"/>
        <rFont val="Arial"/>
        <family val="2"/>
      </rPr>
      <t>...</t>
    </r>
  </si>
  <si>
    <t>'842810</t>
  </si>
  <si>
    <t>Lifts and skip hoists</t>
  </si>
  <si>
    <t>'180610</t>
  </si>
  <si>
    <t>Cocoa powder, sweetened</t>
  </si>
  <si>
    <t>'350220</t>
  </si>
  <si>
    <r>
      <t xml:space="preserve">Milk albumin "lactalbumin", incl. concentrates of two or more whey proteins containing by weight </t>
    </r>
    <r>
      <rPr>
        <b/>
        <sz val="9"/>
        <color theme="1"/>
        <rFont val="Arial"/>
        <family val="2"/>
      </rPr>
      <t>...</t>
    </r>
  </si>
  <si>
    <t>'842839</t>
  </si>
  <si>
    <r>
      <t xml:space="preserve">Continuous-action elevators and conveyors, for goods or materials (excluding those for underground </t>
    </r>
    <r>
      <rPr>
        <b/>
        <sz val="9"/>
        <color theme="1"/>
        <rFont val="Arial"/>
        <family val="2"/>
      </rPr>
      <t>...</t>
    </r>
  </si>
  <si>
    <t>'220422</t>
  </si>
  <si>
    <t>'848340</t>
  </si>
  <si>
    <r>
      <t xml:space="preserve">Gears and gearing for machinery (excluding toothed wheels, chain sprockets and other transmission </t>
    </r>
    <r>
      <rPr>
        <b/>
        <sz val="9"/>
        <color theme="1"/>
        <rFont val="Arial"/>
        <family val="2"/>
      </rPr>
      <t>...</t>
    </r>
  </si>
  <si>
    <t>'691410</t>
  </si>
  <si>
    <t>Ceramic articles of porcelain or china, n.e.s.</t>
  </si>
  <si>
    <t>'551423</t>
  </si>
  <si>
    <t>'391810</t>
  </si>
  <si>
    <r>
      <t xml:space="preserve">Floor coverings, whether or not self-adhesive, in rolls or in the form of tiles, and wall or </t>
    </r>
    <r>
      <rPr>
        <b/>
        <sz val="9"/>
        <color theme="1"/>
        <rFont val="Arial"/>
        <family val="2"/>
      </rPr>
      <t>...</t>
    </r>
  </si>
  <si>
    <t>'841392</t>
  </si>
  <si>
    <t>Parts of liquid elevators, n.e.s.</t>
  </si>
  <si>
    <t>'940510</t>
  </si>
  <si>
    <r>
      <t xml:space="preserve">Chandeliers and other electric ceiling or wall lighting fittings (excluding for lighting public </t>
    </r>
    <r>
      <rPr>
        <b/>
        <sz val="9"/>
        <color theme="1"/>
        <rFont val="Arial"/>
        <family val="2"/>
      </rPr>
      <t>...</t>
    </r>
  </si>
  <si>
    <t>'841459</t>
  </si>
  <si>
    <r>
      <t xml:space="preserve">Fans (excluding table, floor, wall, window, ceiling or roof fans, with a self-contained electric </t>
    </r>
    <r>
      <rPr>
        <b/>
        <sz val="9"/>
        <color theme="1"/>
        <rFont val="Arial"/>
        <family val="2"/>
      </rPr>
      <t>...</t>
    </r>
  </si>
  <si>
    <t>'340420</t>
  </si>
  <si>
    <t>Poly"oxyethylene" [polyethylene glycol] waxes</t>
  </si>
  <si>
    <t>'842539</t>
  </si>
  <si>
    <t>Winches and capstans, non-powered by electric motor</t>
  </si>
  <si>
    <t>'902139</t>
  </si>
  <si>
    <r>
      <t xml:space="preserve">Artificial parts of the body (excluding artificial teeth and dental fittings and artificial </t>
    </r>
    <r>
      <rPr>
        <b/>
        <sz val="9"/>
        <color theme="1"/>
        <rFont val="Arial"/>
        <family val="2"/>
      </rPr>
      <t>...</t>
    </r>
  </si>
  <si>
    <t>'390750</t>
  </si>
  <si>
    <t>Alkyd resins, in primary forms</t>
  </si>
  <si>
    <t>'420212</t>
  </si>
  <si>
    <r>
      <t xml:space="preserve">Trunks, suitcases, vanity cases, executive-cases, briefcases, school satchels and similar containers, </t>
    </r>
    <r>
      <rPr>
        <b/>
        <sz val="9"/>
        <color theme="1"/>
        <rFont val="Arial"/>
        <family val="2"/>
      </rPr>
      <t>...</t>
    </r>
  </si>
  <si>
    <t>'841480</t>
  </si>
  <si>
    <r>
      <t xml:space="preserve">Air pumps, air or other gas compressors and ventilating or recycling hoods incorporating a </t>
    </r>
    <r>
      <rPr>
        <b/>
        <sz val="9"/>
        <color theme="1"/>
        <rFont val="Arial"/>
        <family val="2"/>
      </rPr>
      <t>...</t>
    </r>
  </si>
  <si>
    <t>'030199</t>
  </si>
  <si>
    <r>
      <t xml:space="preserve">Live fish (excluding ornamental fish, trout [Salmo trutta, Oncorhynchus mykiss, Oncorhynchus </t>
    </r>
    <r>
      <rPr>
        <b/>
        <sz val="9"/>
        <color theme="1"/>
        <rFont val="Arial"/>
        <family val="2"/>
      </rPr>
      <t>...</t>
    </r>
  </si>
  <si>
    <t>'901490</t>
  </si>
  <si>
    <t>Parts and accessories for compasses and other navigational instruments and appliances, n.e.s.</t>
  </si>
  <si>
    <t>'630419</t>
  </si>
  <si>
    <r>
      <t xml:space="preserve">Bedspreads of all types of textile materials (excluding knitted or crocheted, bedlinen, quilts </t>
    </r>
    <r>
      <rPr>
        <b/>
        <sz val="9"/>
        <color theme="1"/>
        <rFont val="Arial"/>
        <family val="2"/>
      </rPr>
      <t>...</t>
    </r>
  </si>
  <si>
    <t>'392610</t>
  </si>
  <si>
    <t>Office or school supplies, of plastics, n.e.s.</t>
  </si>
  <si>
    <t>'854442</t>
  </si>
  <si>
    <t>Electric conductors for a voltage &lt;= 1.000 V, insulated, fitted with connectors, n.e.s.</t>
  </si>
  <si>
    <t>'040590</t>
  </si>
  <si>
    <r>
      <t xml:space="preserve">Fats and oils derived from milk, and dehydrated butter and ghee (excluding natural butter, </t>
    </r>
    <r>
      <rPr>
        <b/>
        <sz val="9"/>
        <color theme="1"/>
        <rFont val="Arial"/>
        <family val="2"/>
      </rPr>
      <t>...</t>
    </r>
  </si>
  <si>
    <t>'811100</t>
  </si>
  <si>
    <r>
      <t xml:space="preserve">Manganese and articles thereof, n.e.s.; manganese waste and scrap (excluding ash and residues </t>
    </r>
    <r>
      <rPr>
        <b/>
        <sz val="9"/>
        <color theme="1"/>
        <rFont val="Arial"/>
        <family val="2"/>
      </rPr>
      <t>...</t>
    </r>
  </si>
  <si>
    <t>'230910</t>
  </si>
  <si>
    <t>Dog or cat food, put up for retail sale</t>
  </si>
  <si>
    <t>'854460</t>
  </si>
  <si>
    <t>Electric conductors, for a voltage &gt; 1.000 V, insulated, n.e.s.</t>
  </si>
  <si>
    <t>'320419</t>
  </si>
  <si>
    <r>
      <t xml:space="preserve">Synthetic organic colouring matter (excluding disperse dyes, acid dyes, mordant dyes, basic </t>
    </r>
    <r>
      <rPr>
        <b/>
        <sz val="9"/>
        <color theme="1"/>
        <rFont val="Arial"/>
        <family val="2"/>
      </rPr>
      <t>...</t>
    </r>
  </si>
  <si>
    <t>'511220</t>
  </si>
  <si>
    <t>'321490</t>
  </si>
  <si>
    <t>Non-refractory surfacing preparations for facades, inside walls, floors, ceilings and the like</t>
  </si>
  <si>
    <t>'841981</t>
  </si>
  <si>
    <r>
      <t xml:space="preserve">Machinery, plant and equipment for making hot drinks or for cooking or heating food (excluding </t>
    </r>
    <r>
      <rPr>
        <b/>
        <sz val="9"/>
        <color theme="1"/>
        <rFont val="Arial"/>
        <family val="2"/>
      </rPr>
      <t>...</t>
    </r>
  </si>
  <si>
    <t>'392390</t>
  </si>
  <si>
    <r>
      <t xml:space="preserve">Articles for the conveyance or packaging of goods, of plastics (excluding boxes, cases, crates </t>
    </r>
    <r>
      <rPr>
        <b/>
        <sz val="9"/>
        <color theme="1"/>
        <rFont val="Arial"/>
        <family val="2"/>
      </rPr>
      <t>...</t>
    </r>
  </si>
  <si>
    <t>'850152</t>
  </si>
  <si>
    <t>AC motors, multi-phase, of an output &gt; 750 W but &lt;= 75 kW</t>
  </si>
  <si>
    <t>'490110</t>
  </si>
  <si>
    <r>
      <t xml:space="preserve">Printed books, brochures and similar printed matter, in single sheets, whether or not folded </t>
    </r>
    <r>
      <rPr>
        <b/>
        <sz val="9"/>
        <color theme="1"/>
        <rFont val="Arial"/>
        <family val="2"/>
      </rPr>
      <t>...</t>
    </r>
  </si>
  <si>
    <t>'480269</t>
  </si>
  <si>
    <r>
      <t xml:space="preserve">Uncoated paper and paperboard, of a kind used for writing, printing or other graphic purposes, </t>
    </r>
    <r>
      <rPr>
        <b/>
        <sz val="9"/>
        <color theme="1"/>
        <rFont val="Arial"/>
        <family val="2"/>
      </rPr>
      <t>...</t>
    </r>
  </si>
  <si>
    <t>'848320</t>
  </si>
  <si>
    <t>Bearing housings, incorporating ball or roller bearings, for machinery</t>
  </si>
  <si>
    <t>'110290</t>
  </si>
  <si>
    <t>Cereal flours (excluding wheat, meslin and maize)</t>
  </si>
  <si>
    <t>'853650</t>
  </si>
  <si>
    <t>Switches for a voltage &lt;= 1.000 V (excluding relays and automatic circuit breakers)</t>
  </si>
  <si>
    <t>'392490</t>
  </si>
  <si>
    <r>
      <t xml:space="preserve">Household articles and toilet articles, of plastics (excluding tableware, kitchenware, baths, </t>
    </r>
    <r>
      <rPr>
        <b/>
        <sz val="9"/>
        <color theme="1"/>
        <rFont val="Arial"/>
        <family val="2"/>
      </rPr>
      <t>...</t>
    </r>
  </si>
  <si>
    <t>'950790</t>
  </si>
  <si>
    <r>
      <t xml:space="preserve">Line fishing tackle n.e.s; fish landing nets, butterfly nets and similar nets; decoys and similar </t>
    </r>
    <r>
      <rPr>
        <b/>
        <sz val="9"/>
        <color theme="1"/>
        <rFont val="Arial"/>
        <family val="2"/>
      </rPr>
      <t>...</t>
    </r>
  </si>
  <si>
    <t>'844391</t>
  </si>
  <si>
    <r>
      <t xml:space="preserve">Parts and accessories of printing machinery used for printing by means of plates, cylinders </t>
    </r>
    <r>
      <rPr>
        <b/>
        <sz val="9"/>
        <color theme="1"/>
        <rFont val="Arial"/>
        <family val="2"/>
      </rPr>
      <t>...</t>
    </r>
  </si>
  <si>
    <t>'392310</t>
  </si>
  <si>
    <t>Boxes, cases, crates and similar articles for the conveyance or packaging of goods, of plastics</t>
  </si>
  <si>
    <t>'960321</t>
  </si>
  <si>
    <t>Tooth brushes, incl. dental-plate brushes</t>
  </si>
  <si>
    <t>'848420</t>
  </si>
  <si>
    <t>Mechanical seals</t>
  </si>
  <si>
    <t>'310520</t>
  </si>
  <si>
    <r>
      <t xml:space="preserve">Mineral or chemical fertilisers containing the three fertilising elements nitrogen, phosphorus </t>
    </r>
    <r>
      <rPr>
        <b/>
        <sz val="9"/>
        <color theme="1"/>
        <rFont val="Arial"/>
        <family val="2"/>
      </rPr>
      <t>...</t>
    </r>
  </si>
  <si>
    <t>'330590</t>
  </si>
  <si>
    <r>
      <t xml:space="preserve">Preparations for use on the hair (excluding shampoos, preparations for permanent waving or </t>
    </r>
    <r>
      <rPr>
        <b/>
        <sz val="9"/>
        <color theme="1"/>
        <rFont val="Arial"/>
        <family val="2"/>
      </rPr>
      <t>...</t>
    </r>
  </si>
  <si>
    <t>'200911</t>
  </si>
  <si>
    <r>
      <t xml:space="preserve">Frozen orange juice, unfermented, whether or not containing added sugar or other sweetening </t>
    </r>
    <r>
      <rPr>
        <b/>
        <sz val="9"/>
        <color theme="1"/>
        <rFont val="Arial"/>
        <family val="2"/>
      </rPr>
      <t>...</t>
    </r>
  </si>
  <si>
    <t>'854390</t>
  </si>
  <si>
    <r>
      <t xml:space="preserve">Parts of electrical machines and apparatus, having individual functions, n.e.s. in chapter </t>
    </r>
    <r>
      <rPr>
        <b/>
        <sz val="9"/>
        <color theme="1"/>
        <rFont val="Arial"/>
        <family val="2"/>
      </rPr>
      <t>...</t>
    </r>
  </si>
  <si>
    <t>'283531</t>
  </si>
  <si>
    <t>Sodium triphosphate "sodium tripolyphosphate", whether or not chemically defined</t>
  </si>
  <si>
    <t>'284020</t>
  </si>
  <si>
    <t>Borates (excluding disodium tetraborate "refined borax")</t>
  </si>
  <si>
    <t>'851220</t>
  </si>
  <si>
    <r>
      <t xml:space="preserve">Electrical lighting or visual signalling equipment for motor vehicles (excluding lamps of heading </t>
    </r>
    <r>
      <rPr>
        <b/>
        <sz val="9"/>
        <color theme="1"/>
        <rFont val="Arial"/>
        <family val="2"/>
      </rPr>
      <t>...</t>
    </r>
  </si>
  <si>
    <t>'902580</t>
  </si>
  <si>
    <r>
      <t xml:space="preserve">Hydrometers, areometers and similar floating instruments, barometers, hygrometers and psychrometers, </t>
    </r>
    <r>
      <rPr>
        <b/>
        <sz val="9"/>
        <color theme="1"/>
        <rFont val="Arial"/>
        <family val="2"/>
      </rPr>
      <t>...</t>
    </r>
  </si>
  <si>
    <t>'711319</t>
  </si>
  <si>
    <r>
      <t xml:space="preserve">Articles of jewellery and parts thereof, of precious metal other than silver, whether or not </t>
    </r>
    <r>
      <rPr>
        <b/>
        <sz val="9"/>
        <color theme="1"/>
        <rFont val="Arial"/>
        <family val="2"/>
      </rPr>
      <t>...</t>
    </r>
  </si>
  <si>
    <t>'848079</t>
  </si>
  <si>
    <t>Moulds for rubber or plastics (other than injection or compression types)</t>
  </si>
  <si>
    <t>'940599</t>
  </si>
  <si>
    <t>Parts of lamps and lighting fittings, illuminated signs and nameplates and the like, n.e.s.</t>
  </si>
  <si>
    <t>'901730</t>
  </si>
  <si>
    <r>
      <t xml:space="preserve">Micrometers, callipers and gauges (excluding gauges without adjustable devices of subheading </t>
    </r>
    <r>
      <rPr>
        <b/>
        <sz val="9"/>
        <color theme="1"/>
        <rFont val="Arial"/>
        <family val="2"/>
      </rPr>
      <t>...</t>
    </r>
  </si>
  <si>
    <t>'761610</t>
  </si>
  <si>
    <r>
      <t xml:space="preserve">Nails, tacks, staples, screws, bolts, nuts, screw hooks, rivets, cotters, cotter pins, washers </t>
    </r>
    <r>
      <rPr>
        <b/>
        <sz val="9"/>
        <color theme="1"/>
        <rFont val="Arial"/>
        <family val="2"/>
      </rPr>
      <t>...</t>
    </r>
  </si>
  <si>
    <t>'940290</t>
  </si>
  <si>
    <r>
      <t xml:space="preserve">Operating tables, examination tables, and other medical, dental, surgical or veterinary furniture </t>
    </r>
    <r>
      <rPr>
        <b/>
        <sz val="9"/>
        <color theme="1"/>
        <rFont val="Arial"/>
        <family val="2"/>
      </rPr>
      <t>...</t>
    </r>
  </si>
  <si>
    <t>'110100</t>
  </si>
  <si>
    <t>Wheat or meslin flour</t>
  </si>
  <si>
    <t>'846299</t>
  </si>
  <si>
    <r>
      <t xml:space="preserve">Presses, not hydraulic, for working metal (excluding forging, bending, folding, straightening </t>
    </r>
    <r>
      <rPr>
        <b/>
        <sz val="9"/>
        <color theme="1"/>
        <rFont val="Arial"/>
        <family val="2"/>
      </rPr>
      <t>...</t>
    </r>
  </si>
  <si>
    <t>'350300</t>
  </si>
  <si>
    <r>
      <t xml:space="preserve">Gelatin, whether or not in square or rectangular sheets, whether or not surface-worked or coloured, </t>
    </r>
    <r>
      <rPr>
        <b/>
        <sz val="9"/>
        <color theme="1"/>
        <rFont val="Arial"/>
        <family val="2"/>
      </rPr>
      <t>...</t>
    </r>
  </si>
  <si>
    <t>'851440</t>
  </si>
  <si>
    <r>
      <t xml:space="preserve">Equipment for the heat treatment of materials by induction or dielectric loss (excluding ovens </t>
    </r>
    <r>
      <rPr>
        <b/>
        <sz val="9"/>
        <color theme="1"/>
        <rFont val="Arial"/>
        <family val="2"/>
      </rPr>
      <t>...</t>
    </r>
  </si>
  <si>
    <t>'841370</t>
  </si>
  <si>
    <r>
      <t xml:space="preserve">Centrifugal pumps, power-driven (excluding those of subheading 8413.11 and 8413.19, fuel, lubricating </t>
    </r>
    <r>
      <rPr>
        <b/>
        <sz val="9"/>
        <color theme="1"/>
        <rFont val="Arial"/>
        <family val="2"/>
      </rPr>
      <t>...</t>
    </r>
  </si>
  <si>
    <t>'780420</t>
  </si>
  <si>
    <t>Lead powders and flakes (excluding grains of lead, and spangles of heading 8308)</t>
  </si>
  <si>
    <t>'902710</t>
  </si>
  <si>
    <t>Gas or smoke analysis apparatus</t>
  </si>
  <si>
    <t>'848360</t>
  </si>
  <si>
    <t>Clutches and shaft couplings, incl. universal joints, for machinery</t>
  </si>
  <si>
    <t>'847350</t>
  </si>
  <si>
    <r>
      <t xml:space="preserve">Parts and accessories equally suitable for use with two or more typewriters, word-processing </t>
    </r>
    <r>
      <rPr>
        <b/>
        <sz val="9"/>
        <color theme="1"/>
        <rFont val="Arial"/>
        <family val="2"/>
      </rPr>
      <t>...</t>
    </r>
  </si>
  <si>
    <t>'901812</t>
  </si>
  <si>
    <t>Ultrasonic scanning apparatus</t>
  </si>
  <si>
    <t>'340120</t>
  </si>
  <si>
    <t>Soap in the form of flakes, granules, powder, paste or in aqueous solution</t>
  </si>
  <si>
    <t>'350790</t>
  </si>
  <si>
    <t>Enzymes and prepared enzymes, n.e.s. (excluding rennet and concentrates thereof)</t>
  </si>
  <si>
    <t>'190590</t>
  </si>
  <si>
    <r>
      <t xml:space="preserve">Bread, pastry, cakes, biscuits and other bakers' wares, whether or not containing cocoa; communion </t>
    </r>
    <r>
      <rPr>
        <b/>
        <sz val="9"/>
        <color theme="1"/>
        <rFont val="Arial"/>
        <family val="2"/>
      </rPr>
      <t>...</t>
    </r>
  </si>
  <si>
    <t>'851769</t>
  </si>
  <si>
    <r>
      <t xml:space="preserve">Apparatus for the transmission or reception of voice, images or other data, incl. apparatus </t>
    </r>
    <r>
      <rPr>
        <b/>
        <sz val="9"/>
        <color theme="1"/>
        <rFont val="Arial"/>
        <family val="2"/>
      </rPr>
      <t>...</t>
    </r>
  </si>
  <si>
    <t>'843110</t>
  </si>
  <si>
    <t>Parts of pulley tackles and hoists (other than skip hoists), winches, capstans and jacks, n.e.s.</t>
  </si>
  <si>
    <t>'481910</t>
  </si>
  <si>
    <t>Cartons, boxes and cases, of corrugated paper or paperboard</t>
  </si>
  <si>
    <t>'853180</t>
  </si>
  <si>
    <r>
      <t xml:space="preserve">Electric sound or visual signalling apparatus (excluding indicator panels with liquid crystal </t>
    </r>
    <r>
      <rPr>
        <b/>
        <sz val="9"/>
        <color theme="1"/>
        <rFont val="Arial"/>
        <family val="2"/>
      </rPr>
      <t>...</t>
    </r>
  </si>
  <si>
    <t>'847130</t>
  </si>
  <si>
    <r>
      <t xml:space="preserve">Data-processing machines, automatic, portable, weighing &lt;= 10 kg, consisting of at least a </t>
    </r>
    <r>
      <rPr>
        <b/>
        <sz val="9"/>
        <color theme="1"/>
        <rFont val="Arial"/>
        <family val="2"/>
      </rPr>
      <t>...</t>
    </r>
  </si>
  <si>
    <t>'080231</t>
  </si>
  <si>
    <t>Fresh or dried walnuts, in shell</t>
  </si>
  <si>
    <t>'852910</t>
  </si>
  <si>
    <t>Aerials and aerial reflectors of all kinds; parts suitable for use therewith, n.e.s.</t>
  </si>
  <si>
    <t>'030792</t>
  </si>
  <si>
    <r>
      <t xml:space="preserve">Molluscs, even in shell, frozen (excl. oysters, scallops of the genera Pecten, Chlamys or Placopecten, </t>
    </r>
    <r>
      <rPr>
        <b/>
        <sz val="9"/>
        <color theme="1"/>
        <rFont val="Arial"/>
        <family val="2"/>
      </rPr>
      <t>...</t>
    </r>
  </si>
  <si>
    <t>'847439</t>
  </si>
  <si>
    <r>
      <t xml:space="preserve">Machinery for mixing or kneading solid mineral substances, incl. those in powder or paste form </t>
    </r>
    <r>
      <rPr>
        <b/>
        <sz val="9"/>
        <color theme="1"/>
        <rFont val="Arial"/>
        <family val="2"/>
      </rPr>
      <t>...</t>
    </r>
  </si>
  <si>
    <t>'850490</t>
  </si>
  <si>
    <t>Parts of electrical transformers and inductors, n.e.s.</t>
  </si>
  <si>
    <t>'841090</t>
  </si>
  <si>
    <t>Parts of hydraulic turbines and water wheels incl. regulators</t>
  </si>
  <si>
    <t>'380894</t>
  </si>
  <si>
    <t>Disinfectants (excluding goods of subheading 3808.50)</t>
  </si>
  <si>
    <t>'392190</t>
  </si>
  <si>
    <r>
      <t xml:space="preserve">Plates, sheets, film, foil and strip, of plastics, reinforced, laminated, supported or similarly </t>
    </r>
    <r>
      <rPr>
        <b/>
        <sz val="9"/>
        <color theme="1"/>
        <rFont val="Arial"/>
        <family val="2"/>
      </rPr>
      <t>...</t>
    </r>
  </si>
  <si>
    <t>'391390</t>
  </si>
  <si>
    <r>
      <t xml:space="preserve">Natural polymers and modified natural polymers, e.g. hardened proteins, chemical derivatives </t>
    </r>
    <r>
      <rPr>
        <b/>
        <sz val="9"/>
        <color theme="1"/>
        <rFont val="Arial"/>
        <family val="2"/>
      </rPr>
      <t>...</t>
    </r>
  </si>
  <si>
    <t>'730449</t>
  </si>
  <si>
    <r>
      <t xml:space="preserve">Tubes, pipes and hollow profiles, seamless, of circular cross-section, of stainless steel, </t>
    </r>
    <r>
      <rPr>
        <b/>
        <sz val="9"/>
        <color theme="1"/>
        <rFont val="Arial"/>
        <family val="2"/>
      </rPr>
      <t>...</t>
    </r>
  </si>
  <si>
    <t>'040510</t>
  </si>
  <si>
    <t>Butter (excluding dehydrated butter and ghee)</t>
  </si>
  <si>
    <t>'180631</t>
  </si>
  <si>
    <t>Chocolate and other preparations containing cocoa, in blocks, slabs or bars of &lt;= 2 kg, filled</t>
  </si>
  <si>
    <t>'220850</t>
  </si>
  <si>
    <t>Gin and Geneva</t>
  </si>
  <si>
    <t>'843141</t>
  </si>
  <si>
    <t>Buckets, shovels, grabs and grips for machinery of heading 8426, 8429 and 8430</t>
  </si>
  <si>
    <t>'170490</t>
  </si>
  <si>
    <t>Sugar confectionery not containing cocoa, incl. white chocolate (excluding chewing gum)</t>
  </si>
  <si>
    <t>'870880</t>
  </si>
  <si>
    <r>
      <t xml:space="preserve">Suspension systems and parts thereof, incl. shock-absorbers, for tractors, motor vehicles for </t>
    </r>
    <r>
      <rPr>
        <b/>
        <sz val="9"/>
        <color theme="1"/>
        <rFont val="Arial"/>
        <family val="2"/>
      </rPr>
      <t>...</t>
    </r>
  </si>
  <si>
    <t>'100410</t>
  </si>
  <si>
    <t>Oats seed for sowing</t>
  </si>
  <si>
    <t>'060210</t>
  </si>
  <si>
    <t>Unrooted cuttings and slips</t>
  </si>
  <si>
    <t>'851679</t>
  </si>
  <si>
    <r>
      <t xml:space="preserve">Electro-thermic appliances, for domestic use (excluding hairdressing appliances and hand dryers, </t>
    </r>
    <r>
      <rPr>
        <b/>
        <sz val="9"/>
        <color theme="1"/>
        <rFont val="Arial"/>
        <family val="2"/>
      </rPr>
      <t>...</t>
    </r>
  </si>
  <si>
    <t>'850720</t>
  </si>
  <si>
    <t>Lead acid accumulators (excluding spent and starter batteries)</t>
  </si>
  <si>
    <t>'321410</t>
  </si>
  <si>
    <r>
      <t xml:space="preserve">Glaziers' putty, grafting putty, resin cements, caulking compounds and other mastics; painters' </t>
    </r>
    <r>
      <rPr>
        <b/>
        <sz val="9"/>
        <color theme="1"/>
        <rFont val="Arial"/>
        <family val="2"/>
      </rPr>
      <t>...</t>
    </r>
  </si>
  <si>
    <t>'902680</t>
  </si>
  <si>
    <t>Instruments or apparatus for measuring or checking variables of liquids or gases, n.e.s.</t>
  </si>
  <si>
    <t>'853620</t>
  </si>
  <si>
    <t>Automatic circuit breakers for a voltage &lt;= 1.000 V</t>
  </si>
  <si>
    <t>'821194</t>
  </si>
  <si>
    <t>Blades of base metal for table knives, pocket knives and other knives of heading 8211</t>
  </si>
  <si>
    <t>'021020</t>
  </si>
  <si>
    <t>Meat of bovine animals, salted, in brine, dried or smoked</t>
  </si>
  <si>
    <t>'842139</t>
  </si>
  <si>
    <r>
      <t xml:space="preserve">Machinery and apparatus for filtering or purifying gases (excluding isotope separators and </t>
    </r>
    <r>
      <rPr>
        <b/>
        <sz val="9"/>
        <color theme="1"/>
        <rFont val="Arial"/>
        <family val="2"/>
      </rPr>
      <t>...</t>
    </r>
  </si>
  <si>
    <t>'283539</t>
  </si>
  <si>
    <r>
      <t xml:space="preserve">Polyphosphates, whether or not chemically defined (excluding sodium triphosphate "sodium tripolyphosphate", </t>
    </r>
    <r>
      <rPr>
        <b/>
        <sz val="9"/>
        <color theme="1"/>
        <rFont val="Arial"/>
        <family val="2"/>
      </rPr>
      <t>...</t>
    </r>
  </si>
  <si>
    <t>'710692</t>
  </si>
  <si>
    <t>Silver, incl. silver plated with gold or platinum, semi-manufactured</t>
  </si>
  <si>
    <t>'840999</t>
  </si>
  <si>
    <r>
      <t xml:space="preserve">Parts suitable for use solely or principally with compression-ignition internal combustion </t>
    </r>
    <r>
      <rPr>
        <b/>
        <sz val="9"/>
        <color theme="1"/>
        <rFont val="Arial"/>
        <family val="2"/>
      </rPr>
      <t>...</t>
    </r>
  </si>
  <si>
    <t>'854449</t>
  </si>
  <si>
    <t>Electric conductors, for a voltage &lt;= 1.000 V, insulated, not fitted with connectors, n.e.s.</t>
  </si>
  <si>
    <t>'870323</t>
  </si>
  <si>
    <t>'903289</t>
  </si>
  <si>
    <r>
      <t xml:space="preserve">Regulating or controlling instruments and apparatus (excluding hydraulic or pneumatic, manostats, </t>
    </r>
    <r>
      <rPr>
        <b/>
        <sz val="9"/>
        <color theme="1"/>
        <rFont val="Arial"/>
        <family val="2"/>
      </rPr>
      <t>...</t>
    </r>
  </si>
  <si>
    <t>'850980</t>
  </si>
  <si>
    <r>
      <t xml:space="preserve">Electromechanical domestic appliances, with self-contained electric motor (excluding vacuum </t>
    </r>
    <r>
      <rPr>
        <b/>
        <sz val="9"/>
        <color theme="1"/>
        <rFont val="Arial"/>
        <family val="2"/>
      </rPr>
      <t>...</t>
    </r>
  </si>
  <si>
    <t>'842489</t>
  </si>
  <si>
    <r>
      <t xml:space="preserve">Mechanical appliances, whether or not hand-operated, for projecting, dispersing or spraying </t>
    </r>
    <r>
      <rPr>
        <b/>
        <sz val="9"/>
        <color theme="1"/>
        <rFont val="Arial"/>
        <family val="2"/>
      </rPr>
      <t>...</t>
    </r>
  </si>
  <si>
    <t>'731816</t>
  </si>
  <si>
    <t>Nuts of iron or steel</t>
  </si>
  <si>
    <t>'511120</t>
  </si>
  <si>
    <r>
      <t xml:space="preserve">Woven fabrics containing predominantly, but &lt; 85% carded wool or carded fine animal hair by </t>
    </r>
    <r>
      <rPr>
        <b/>
        <sz val="9"/>
        <color theme="1"/>
        <rFont val="Arial"/>
        <family val="2"/>
      </rPr>
      <t>...</t>
    </r>
  </si>
  <si>
    <t>'200820</t>
  </si>
  <si>
    <r>
      <t xml:space="preserve">Pineapples, prepared or preserved, whether or not containing added sugar or other sweetening </t>
    </r>
    <r>
      <rPr>
        <b/>
        <sz val="9"/>
        <color theme="1"/>
        <rFont val="Arial"/>
        <family val="2"/>
      </rPr>
      <t>...</t>
    </r>
  </si>
  <si>
    <t>'850212</t>
  </si>
  <si>
    <r>
      <t xml:space="preserve">Generating sets with compression-ignition internal combustion piston engine "diesel or semi-diesel </t>
    </r>
    <r>
      <rPr>
        <b/>
        <sz val="9"/>
        <color theme="1"/>
        <rFont val="Arial"/>
        <family val="2"/>
      </rPr>
      <t>...</t>
    </r>
  </si>
  <si>
    <t>'852349</t>
  </si>
  <si>
    <r>
      <t xml:space="preserve">Optical media for the recording of sound or of other phenomena (excluding unrecorded and goods </t>
    </r>
    <r>
      <rPr>
        <b/>
        <sz val="9"/>
        <color theme="1"/>
        <rFont val="Arial"/>
        <family val="2"/>
      </rPr>
      <t>...</t>
    </r>
  </si>
  <si>
    <t>'902190</t>
  </si>
  <si>
    <r>
      <t xml:space="preserve">Articles and appliances, which are worn or carried, or implanted in the body, to compensate </t>
    </r>
    <r>
      <rPr>
        <b/>
        <sz val="9"/>
        <color theme="1"/>
        <rFont val="Arial"/>
        <family val="2"/>
      </rPr>
      <t>...</t>
    </r>
  </si>
  <si>
    <t>'902610</t>
  </si>
  <si>
    <r>
      <t xml:space="preserve">Instruments and apparatus for measuring or checking the flow or level of liquids (excluding </t>
    </r>
    <r>
      <rPr>
        <b/>
        <sz val="9"/>
        <color theme="1"/>
        <rFont val="Arial"/>
        <family val="2"/>
      </rPr>
      <t>...</t>
    </r>
  </si>
  <si>
    <t>'902920</t>
  </si>
  <si>
    <t>Speed indicators and tachometers, stroboscopes</t>
  </si>
  <si>
    <t>'902290</t>
  </si>
  <si>
    <r>
      <t xml:space="preserve">X-ray generators other than X-ray tubes, high tension generators, control panels and desks, </t>
    </r>
    <r>
      <rPr>
        <b/>
        <sz val="9"/>
        <color theme="1"/>
        <rFont val="Arial"/>
        <family val="2"/>
      </rPr>
      <t>...</t>
    </r>
  </si>
  <si>
    <t>'100850</t>
  </si>
  <si>
    <t>Quinoa "Chenopodium quinoa"</t>
  </si>
  <si>
    <t>'850433</t>
  </si>
  <si>
    <r>
      <t xml:space="preserve">Transformers having a power handling capacity &gt; 16 kVA but &lt;= 500 kVA (excluding liquid dielectric </t>
    </r>
    <r>
      <rPr>
        <b/>
        <sz val="9"/>
        <color theme="1"/>
        <rFont val="Arial"/>
        <family val="2"/>
      </rPr>
      <t>...</t>
    </r>
  </si>
  <si>
    <t>'560314</t>
  </si>
  <si>
    <t>'852852</t>
  </si>
  <si>
    <r>
      <t xml:space="preserve">Monitors capable of directly connecting to and designed for use with an automatic data processing </t>
    </r>
    <r>
      <rPr>
        <b/>
        <sz val="9"/>
        <color theme="1"/>
        <rFont val="Arial"/>
        <family val="2"/>
      </rPr>
      <t>...</t>
    </r>
  </si>
  <si>
    <t>'850432</t>
  </si>
  <si>
    <r>
      <t xml:space="preserve">Transformers, having a power handling capacity &gt; 1 kVA but &lt;= 16 kVA (excluding liquid dielectric </t>
    </r>
    <r>
      <rPr>
        <b/>
        <sz val="9"/>
        <color theme="1"/>
        <rFont val="Arial"/>
        <family val="2"/>
      </rPr>
      <t>...</t>
    </r>
  </si>
  <si>
    <t>'761010</t>
  </si>
  <si>
    <t>Doors, windows and their frames and thresholds for door, of aluminium (excluding door furniture)</t>
  </si>
  <si>
    <t>'711021</t>
  </si>
  <si>
    <t>Palladium, unwrought or in powder form</t>
  </si>
  <si>
    <t>'940330</t>
  </si>
  <si>
    <t>Wooden furniture for offices (excluding seats)</t>
  </si>
  <si>
    <t>'841360</t>
  </si>
  <si>
    <r>
      <t xml:space="preserve">Rotary positive displacement pumps for liquids, power-driven (excluding those of subheading </t>
    </r>
    <r>
      <rPr>
        <b/>
        <sz val="9"/>
        <color theme="1"/>
        <rFont val="Arial"/>
        <family val="2"/>
      </rPr>
      <t>...</t>
    </r>
  </si>
  <si>
    <t>'853400</t>
  </si>
  <si>
    <t>Printed circuits</t>
  </si>
  <si>
    <t>'843680</t>
  </si>
  <si>
    <t>Agricultural, horticultural, forestry or bee-keeping machinery, n.e.s.</t>
  </si>
  <si>
    <t>'392119</t>
  </si>
  <si>
    <r>
      <t xml:space="preserve">Plates, sheets, film, foil and strip, of cellular plastic, unworked or merely surface-worked </t>
    </r>
    <r>
      <rPr>
        <b/>
        <sz val="9"/>
        <color theme="1"/>
        <rFont val="Arial"/>
        <family val="2"/>
      </rPr>
      <t>...</t>
    </r>
  </si>
  <si>
    <t>'090422</t>
  </si>
  <si>
    <t>Fruits of the genus Capsicum or of the genus Pimenta, crushed or ground</t>
  </si>
  <si>
    <t>'846591</t>
  </si>
  <si>
    <r>
      <t xml:space="preserve">Sawing machines for working wood, cork, bone, hard rubber, hard plastics or similar hard materials </t>
    </r>
    <r>
      <rPr>
        <b/>
        <sz val="9"/>
        <color theme="1"/>
        <rFont val="Arial"/>
        <family val="2"/>
      </rPr>
      <t>...</t>
    </r>
  </si>
  <si>
    <t>'391723</t>
  </si>
  <si>
    <t>Rigid tubes, pipes and hoses, of polymers of vinyl chloride</t>
  </si>
  <si>
    <t>'650610</t>
  </si>
  <si>
    <t>Safety headgear, whether or not lined or trimmed</t>
  </si>
  <si>
    <t>'330410</t>
  </si>
  <si>
    <t>Lip make-up preparations</t>
  </si>
  <si>
    <t>'721590</t>
  </si>
  <si>
    <r>
      <t xml:space="preserve">Bars or rods, of iron or non-alloy steel, cold-formed or cold-finished and further worked or </t>
    </r>
    <r>
      <rPr>
        <b/>
        <sz val="9"/>
        <color theme="1"/>
        <rFont val="Arial"/>
        <family val="2"/>
      </rPr>
      <t>...</t>
    </r>
  </si>
  <si>
    <t>'902690</t>
  </si>
  <si>
    <r>
      <t xml:space="preserve">Parts and accessories for instruments and apparatus for measuring or checking the flow, level, </t>
    </r>
    <r>
      <rPr>
        <b/>
        <sz val="9"/>
        <color theme="1"/>
        <rFont val="Arial"/>
        <family val="2"/>
      </rPr>
      <t>...</t>
    </r>
  </si>
  <si>
    <t>'844790</t>
  </si>
  <si>
    <r>
      <t xml:space="preserve">Machines for making gimped yarn, tulle, lace, embroidery, trimmings, braid or net and machines </t>
    </r>
    <r>
      <rPr>
        <b/>
        <sz val="9"/>
        <color theme="1"/>
        <rFont val="Arial"/>
        <family val="2"/>
      </rPr>
      <t>...</t>
    </r>
  </si>
  <si>
    <t>'640690</t>
  </si>
  <si>
    <r>
      <t xml:space="preserve">Parts of footwear; removable in-soles, heel cushions and similar articles; gaiters, leggings </t>
    </r>
    <r>
      <rPr>
        <b/>
        <sz val="9"/>
        <color theme="1"/>
        <rFont val="Arial"/>
        <family val="2"/>
      </rPr>
      <t>...</t>
    </r>
  </si>
  <si>
    <t>'843280</t>
  </si>
  <si>
    <r>
      <t xml:space="preserve">Agricultural, horticultural or forestry machinery for soil preparation or cultivation; lawn </t>
    </r>
    <r>
      <rPr>
        <b/>
        <sz val="9"/>
        <color theme="1"/>
        <rFont val="Arial"/>
        <family val="2"/>
      </rPr>
      <t>...</t>
    </r>
  </si>
  <si>
    <t>'630539</t>
  </si>
  <si>
    <r>
      <t xml:space="preserve">Sacks and bags, for the packing of goods, of man-made textile materials (excluding of polyethylene </t>
    </r>
    <r>
      <rPr>
        <b/>
        <sz val="9"/>
        <color theme="1"/>
        <rFont val="Arial"/>
        <family val="2"/>
      </rPr>
      <t>...</t>
    </r>
  </si>
  <si>
    <t>'847190</t>
  </si>
  <si>
    <r>
      <t xml:space="preserve">Magnetic or optical readers, machines for transcribing data onto data media in coded form and </t>
    </r>
    <r>
      <rPr>
        <b/>
        <sz val="9"/>
        <color theme="1"/>
        <rFont val="Arial"/>
        <family val="2"/>
      </rPr>
      <t>...</t>
    </r>
  </si>
  <si>
    <t>'940490</t>
  </si>
  <si>
    <r>
      <t xml:space="preserve">Articles of bedding and similar furnishing, fitted with springs or stuffed or internally filled </t>
    </r>
    <r>
      <rPr>
        <b/>
        <sz val="9"/>
        <color theme="1"/>
        <rFont val="Arial"/>
        <family val="2"/>
      </rPr>
      <t>...</t>
    </r>
  </si>
  <si>
    <t>'843050</t>
  </si>
  <si>
    <t>Self-propelled earth-moving machinery, n.e.s.</t>
  </si>
  <si>
    <t>'480525</t>
  </si>
  <si>
    <r>
      <t xml:space="preserve">Testliner "recycled liner board", uncoated, in rolls of a width &gt; 36 cm or in square or rectangular </t>
    </r>
    <r>
      <rPr>
        <b/>
        <sz val="9"/>
        <color theme="1"/>
        <rFont val="Arial"/>
        <family val="2"/>
      </rPr>
      <t>...</t>
    </r>
  </si>
  <si>
    <t>'847150</t>
  </si>
  <si>
    <r>
      <t xml:space="preserve">Processing units for automatic data-processing machines, whether or not containing in the same </t>
    </r>
    <r>
      <rPr>
        <b/>
        <sz val="9"/>
        <color theme="1"/>
        <rFont val="Arial"/>
        <family val="2"/>
      </rPr>
      <t>...</t>
    </r>
  </si>
  <si>
    <t>'842531</t>
  </si>
  <si>
    <t>Winches and capstans powered by electric motor</t>
  </si>
  <si>
    <t>'852329</t>
  </si>
  <si>
    <r>
      <t xml:space="preserve">Magnetic media for the recording of sound or of other phenomena (excluding cards incorporating </t>
    </r>
    <r>
      <rPr>
        <b/>
        <sz val="9"/>
        <color theme="1"/>
        <rFont val="Arial"/>
        <family val="2"/>
      </rPr>
      <t>...</t>
    </r>
  </si>
  <si>
    <t>'190420</t>
  </si>
  <si>
    <r>
      <t xml:space="preserve">Prepared foods obtained from unroasted cereal flakes or from mixtures of unroasted cereal flakes </t>
    </r>
    <r>
      <rPr>
        <b/>
        <sz val="9"/>
        <color theme="1"/>
        <rFont val="Arial"/>
        <family val="2"/>
      </rPr>
      <t>...</t>
    </r>
  </si>
  <si>
    <t>'851610</t>
  </si>
  <si>
    <t>Electric instantaneous or storage water heaters and immersion heaters</t>
  </si>
  <si>
    <t>'540771</t>
  </si>
  <si>
    <r>
      <t xml:space="preserve">Woven fabrics of yarn containing &gt;= 85% synthetic filament by weight, incl. monofilament of </t>
    </r>
    <r>
      <rPr>
        <b/>
        <sz val="9"/>
        <color theme="1"/>
        <rFont val="Arial"/>
        <family val="2"/>
      </rPr>
      <t>...</t>
    </r>
  </si>
  <si>
    <t>'350699</t>
  </si>
  <si>
    <t>Glues, prepared, and other prepared adhesives, n.e.s.</t>
  </si>
  <si>
    <t>'190490</t>
  </si>
  <si>
    <r>
      <t xml:space="preserve">Cereals (excluding maize [corn]) in grain or flake form or other worked grains, pre-cooked </t>
    </r>
    <r>
      <rPr>
        <b/>
        <sz val="9"/>
        <color theme="1"/>
        <rFont val="Arial"/>
        <family val="2"/>
      </rPr>
      <t>...</t>
    </r>
  </si>
  <si>
    <t>'852321</t>
  </si>
  <si>
    <t>Cards incorporating a magnetic stripe for the recording of sound or of other phenomena</t>
  </si>
  <si>
    <t>'482390</t>
  </si>
  <si>
    <r>
      <t xml:space="preserve">Paper, paperboard, cellulose wadding and webs of cellulose fibres, in strips or rolls of a </t>
    </r>
    <r>
      <rPr>
        <b/>
        <sz val="9"/>
        <color theme="1"/>
        <rFont val="Arial"/>
        <family val="2"/>
      </rPr>
      <t>...</t>
    </r>
  </si>
  <si>
    <t>'731819</t>
  </si>
  <si>
    <t>Threaded articles, of iron or steel, n.e.s.</t>
  </si>
  <si>
    <t>'940161</t>
  </si>
  <si>
    <t>Upholstered seats, with wooden frames (excluding convertible into beds)</t>
  </si>
  <si>
    <t>'284440</t>
  </si>
  <si>
    <r>
      <t xml:space="preserve">Radioactive elements, isotopes and compounds, and alloys and dispersions, incl. cermets, ceramic </t>
    </r>
    <r>
      <rPr>
        <b/>
        <sz val="9"/>
        <color theme="1"/>
        <rFont val="Arial"/>
        <family val="2"/>
      </rPr>
      <t>...</t>
    </r>
  </si>
  <si>
    <t>'820750</t>
  </si>
  <si>
    <r>
      <t xml:space="preserve">Tools for drilling, interchangeable (excluding rock-drilling or earth-boring tools and tools </t>
    </r>
    <r>
      <rPr>
        <b/>
        <sz val="9"/>
        <color theme="1"/>
        <rFont val="Arial"/>
        <family val="2"/>
      </rPr>
      <t>...</t>
    </r>
  </si>
  <si>
    <t>'080252</t>
  </si>
  <si>
    <t>Fresh or dried pistachios, shelled</t>
  </si>
  <si>
    <t>'850132</t>
  </si>
  <si>
    <t>DC motors and DC generators of an output &gt; 750 W but &lt;= 75 kW</t>
  </si>
  <si>
    <t>'760529</t>
  </si>
  <si>
    <r>
      <t xml:space="preserve">Wire, of aluminium alloys, having a maximum cross-sectional dimension of &lt;= 7 mm (other than </t>
    </r>
    <r>
      <rPr>
        <b/>
        <sz val="9"/>
        <color theme="1"/>
        <rFont val="Arial"/>
        <family val="2"/>
      </rPr>
      <t>...</t>
    </r>
  </si>
  <si>
    <t>'711029</t>
  </si>
  <si>
    <t>Palladium in semi-manufactured forms</t>
  </si>
  <si>
    <t>'511219</t>
  </si>
  <si>
    <r>
      <t xml:space="preserve">Woven fabrics containing &gt;= 85% combed wool or combed fine animal hair by weight and weighing </t>
    </r>
    <r>
      <rPr>
        <b/>
        <sz val="9"/>
        <color theme="1"/>
        <rFont val="Arial"/>
        <family val="2"/>
      </rPr>
      <t>...</t>
    </r>
  </si>
  <si>
    <t>'870810</t>
  </si>
  <si>
    <r>
      <t xml:space="preserve">Bumpers and parts thereof for tractors, motor vehicles for the transport of ten or more persons, </t>
    </r>
    <r>
      <rPr>
        <b/>
        <sz val="9"/>
        <color theme="1"/>
        <rFont val="Arial"/>
        <family val="2"/>
      </rPr>
      <t>...</t>
    </r>
  </si>
  <si>
    <t>'390810</t>
  </si>
  <si>
    <t>Polyamides-6, -11, -12, -6,6, -6,9, -6,10 or -6,12, in primary forms</t>
  </si>
  <si>
    <t>'310560</t>
  </si>
  <si>
    <r>
      <t xml:space="preserve">Mineral or chemical fertilisers containing the two fertilising elements phosphorus and potassium </t>
    </r>
    <r>
      <rPr>
        <b/>
        <sz val="9"/>
        <color theme="1"/>
        <rFont val="Arial"/>
        <family val="2"/>
      </rPr>
      <t>...</t>
    </r>
  </si>
  <si>
    <t>'841590</t>
  </si>
  <si>
    <r>
      <t xml:space="preserve">Parts of air conditioning machines, comprising a motor-driven fan and elements for changing </t>
    </r>
    <r>
      <rPr>
        <b/>
        <sz val="9"/>
        <color theme="1"/>
        <rFont val="Arial"/>
        <family val="2"/>
      </rPr>
      <t>...</t>
    </r>
  </si>
  <si>
    <t>'020742</t>
  </si>
  <si>
    <t>Frozen domestic ducks, not cut in pieces</t>
  </si>
  <si>
    <t>'040490</t>
  </si>
  <si>
    <t>Products consisting of natural milk constituents, whether or not sweetened, n.e.s.</t>
  </si>
  <si>
    <t>'720430</t>
  </si>
  <si>
    <r>
      <t xml:space="preserve">Waste and scrap of tinned iron or steel (excluding radioactive, and waste and scrap of batteries </t>
    </r>
    <r>
      <rPr>
        <b/>
        <sz val="9"/>
        <color theme="1"/>
        <rFont val="Arial"/>
        <family val="2"/>
      </rPr>
      <t>...</t>
    </r>
  </si>
  <si>
    <t>'170191</t>
  </si>
  <si>
    <t>Refined cane or beet sugar, containing added flavouring or colouring, in solid form</t>
  </si>
  <si>
    <t>'841710</t>
  </si>
  <si>
    <r>
      <t xml:space="preserve">Industrial or laboratory furnaces and ovens, non-electric, for the roasting, melting or other </t>
    </r>
    <r>
      <rPr>
        <b/>
        <sz val="9"/>
        <color theme="1"/>
        <rFont val="Arial"/>
        <family val="2"/>
      </rPr>
      <t>...</t>
    </r>
  </si>
  <si>
    <t>'853950</t>
  </si>
  <si>
    <t>Light-emitting diode "LED" lamps</t>
  </si>
  <si>
    <t>'730630</t>
  </si>
  <si>
    <r>
      <t xml:space="preserve">Tubes, pipes and hollow profiles, welded, of circular cross-section, of iron or non-alloy steel </t>
    </r>
    <r>
      <rPr>
        <b/>
        <sz val="9"/>
        <color theme="1"/>
        <rFont val="Arial"/>
        <family val="2"/>
      </rPr>
      <t>...</t>
    </r>
  </si>
  <si>
    <t>'848130</t>
  </si>
  <si>
    <t>Check "non-return" valves for pipes, boiler shells, tanks, vats or the like</t>
  </si>
  <si>
    <t>'090411</t>
  </si>
  <si>
    <t>Pepper of the genus Piper, neither crushed nor ground</t>
  </si>
  <si>
    <t>'851390</t>
  </si>
  <si>
    <t>Parts of portable electrical lamps designed to function by their own source of energy, n.e.s.</t>
  </si>
  <si>
    <t>'731829</t>
  </si>
  <si>
    <t>Non-threaded articles, of iron or steel</t>
  </si>
  <si>
    <t>'121190</t>
  </si>
  <si>
    <r>
      <t xml:space="preserve">Plants, parts of plants, incl. seeds and fruits, used primarily in perfumery, in pharmacy or </t>
    </r>
    <r>
      <rPr>
        <b/>
        <sz val="9"/>
        <color theme="1"/>
        <rFont val="Arial"/>
        <family val="2"/>
      </rPr>
      <t>...</t>
    </r>
  </si>
  <si>
    <t>'081340</t>
  </si>
  <si>
    <r>
      <t xml:space="preserve">Dried peaches, pears, papaws "papayas", tamarinds and other edible fruits (excluding nuts, </t>
    </r>
    <r>
      <rPr>
        <b/>
        <sz val="9"/>
        <color theme="1"/>
        <rFont val="Arial"/>
        <family val="2"/>
      </rPr>
      <t>...</t>
    </r>
  </si>
  <si>
    <t>'900150</t>
  </si>
  <si>
    <t>Spectacle lenses of materials other than glass</t>
  </si>
  <si>
    <t>'880100</t>
  </si>
  <si>
    <t>Balloons and dirigibles; gliders, hang gliders and other non-powered aircraft</t>
  </si>
  <si>
    <t>'511190</t>
  </si>
  <si>
    <t>'381210</t>
  </si>
  <si>
    <t>Prepared rubber accelerators</t>
  </si>
  <si>
    <t>'848410</t>
  </si>
  <si>
    <r>
      <t xml:space="preserve">Gaskets and similar joints of metal sheeting combined with other material or of two or more </t>
    </r>
    <r>
      <rPr>
        <b/>
        <sz val="9"/>
        <color theme="1"/>
        <rFont val="Arial"/>
        <family val="2"/>
      </rPr>
      <t>...</t>
    </r>
  </si>
  <si>
    <t>'847160</t>
  </si>
  <si>
    <r>
      <t xml:space="preserve">Input or output units for automatic data-processing machines, whether or not containing storage </t>
    </r>
    <r>
      <rPr>
        <b/>
        <sz val="9"/>
        <color theme="1"/>
        <rFont val="Arial"/>
        <family val="2"/>
      </rPr>
      <t>...</t>
    </r>
  </si>
  <si>
    <t>'842230</t>
  </si>
  <si>
    <r>
      <t xml:space="preserve">Machinery for filling, closing, sealing or labelling bottles, cans, boxes, bags or other containers; </t>
    </r>
    <r>
      <rPr>
        <b/>
        <sz val="9"/>
        <color theme="1"/>
        <rFont val="Arial"/>
        <family val="2"/>
      </rPr>
      <t>...</t>
    </r>
  </si>
  <si>
    <t>'902620</t>
  </si>
  <si>
    <r>
      <t xml:space="preserve">Instruments and apparatus for measuring or checking pressure of liquids or gases (excluding </t>
    </r>
    <r>
      <rPr>
        <b/>
        <sz val="9"/>
        <color theme="1"/>
        <rFont val="Arial"/>
        <family val="2"/>
      </rPr>
      <t>...</t>
    </r>
  </si>
  <si>
    <t>'151590</t>
  </si>
  <si>
    <r>
      <t xml:space="preserve">Fixed vegetable fats and oils and their fractions, whether or not refined, but not chemically </t>
    </r>
    <r>
      <rPr>
        <b/>
        <sz val="9"/>
        <color theme="1"/>
        <rFont val="Arial"/>
        <family val="2"/>
      </rPr>
      <t>...</t>
    </r>
  </si>
  <si>
    <t>'381600</t>
  </si>
  <si>
    <r>
      <t xml:space="preserve">Refractory cements, mortars, concretes and similar compositions (excluding preparations based </t>
    </r>
    <r>
      <rPr>
        <b/>
        <sz val="9"/>
        <color theme="1"/>
        <rFont val="Arial"/>
        <family val="2"/>
      </rPr>
      <t>...</t>
    </r>
  </si>
  <si>
    <t>'382100</t>
  </si>
  <si>
    <r>
      <t xml:space="preserve">Prepared culture media for the development or maintenance of micro-organisms incl. viruses </t>
    </r>
    <r>
      <rPr>
        <b/>
        <sz val="9"/>
        <color theme="1"/>
        <rFont val="Arial"/>
        <family val="2"/>
      </rPr>
      <t>...</t>
    </r>
  </si>
  <si>
    <t>'271500</t>
  </si>
  <si>
    <r>
      <t xml:space="preserve">Bituminous mastics, cut-backs and other bituminous mixtures based on natural asphalt, on natural </t>
    </r>
    <r>
      <rPr>
        <b/>
        <sz val="9"/>
        <color theme="1"/>
        <rFont val="Arial"/>
        <family val="2"/>
      </rPr>
      <t>...</t>
    </r>
  </si>
  <si>
    <t>'880320</t>
  </si>
  <si>
    <t>Under-carriages and parts thereof, for aircraft, n.e.s.</t>
  </si>
  <si>
    <t>'846150</t>
  </si>
  <si>
    <r>
      <t xml:space="preserve">Sawing or cutting-off machines, for working metals, metal carbides or cermets (excluding machines </t>
    </r>
    <r>
      <rPr>
        <b/>
        <sz val="9"/>
        <color theme="1"/>
        <rFont val="Arial"/>
        <family val="2"/>
      </rPr>
      <t>...</t>
    </r>
  </si>
  <si>
    <t>'710691</t>
  </si>
  <si>
    <t>Silver, incl. silver plated with gold or platinum, unwrought (excluding silver in powder form)</t>
  </si>
  <si>
    <t>'902480</t>
  </si>
  <si>
    <t>Machines and appliances for testing the mechanical properties of materials (excluding metals)</t>
  </si>
  <si>
    <t>'300290</t>
  </si>
  <si>
    <r>
      <t xml:space="preserve">Human blood; animal blood prepared for therapeutic, prophylactic or diagnostic uses; toxins, </t>
    </r>
    <r>
      <rPr>
        <b/>
        <sz val="9"/>
        <color theme="1"/>
        <rFont val="Arial"/>
        <family val="2"/>
      </rPr>
      <t>...</t>
    </r>
  </si>
  <si>
    <t>'850239</t>
  </si>
  <si>
    <r>
      <t xml:space="preserve">Generating sets (excluding wind-powered and powered by spark-ignition internal combustion piston </t>
    </r>
    <r>
      <rPr>
        <b/>
        <sz val="9"/>
        <color theme="1"/>
        <rFont val="Arial"/>
        <family val="2"/>
      </rPr>
      <t>...</t>
    </r>
  </si>
  <si>
    <t>'390890</t>
  </si>
  <si>
    <t>Polyamides, in primary forms (excluding polyamides-6, -11, -12, -6,6, -6,9, -6,10 and -6,12)</t>
  </si>
  <si>
    <t>'851590</t>
  </si>
  <si>
    <r>
      <t xml:space="preserve">Parts of machines and apparatus for soldering or welding or for hot spraying of metals, metal </t>
    </r>
    <r>
      <rPr>
        <b/>
        <sz val="9"/>
        <color theme="1"/>
        <rFont val="Arial"/>
        <family val="2"/>
      </rPr>
      <t>...</t>
    </r>
  </si>
  <si>
    <t>'491110</t>
  </si>
  <si>
    <t>Trade advertising material, commercial catalogues and the like</t>
  </si>
  <si>
    <t>'290110</t>
  </si>
  <si>
    <t>Saturated acyclic hydrocarbons</t>
  </si>
  <si>
    <t>'900791</t>
  </si>
  <si>
    <t>Parts and accessories for cinematographic cameras, n.e.s.</t>
  </si>
  <si>
    <t>'854320</t>
  </si>
  <si>
    <t>Signal generators, electrical</t>
  </si>
  <si>
    <t>'293621</t>
  </si>
  <si>
    <t>Vitamins A and their derivatives, used primarily as vitamins</t>
  </si>
  <si>
    <t>'841311</t>
  </si>
  <si>
    <r>
      <t xml:space="preserve">Pumps fitted or designed to be fitted with a measuring device, for dispensing fuel or lubricants, </t>
    </r>
    <r>
      <rPr>
        <b/>
        <sz val="9"/>
        <color theme="1"/>
        <rFont val="Arial"/>
        <family val="2"/>
      </rPr>
      <t>...</t>
    </r>
  </si>
  <si>
    <t>'844311</t>
  </si>
  <si>
    <t>Offset printing machinery, reel fed</t>
  </si>
  <si>
    <t>'380893</t>
  </si>
  <si>
    <r>
      <t xml:space="preserve">Herbicides, anti-sprouting products and plant-growth regulators (excluding goods of subheading </t>
    </r>
    <r>
      <rPr>
        <b/>
        <sz val="9"/>
        <color theme="1"/>
        <rFont val="Arial"/>
        <family val="2"/>
      </rPr>
      <t>...</t>
    </r>
  </si>
  <si>
    <t>'160250</t>
  </si>
  <si>
    <r>
      <t xml:space="preserve">Prepared or preserved meat or offal of bovine animals (excluding sausages and similar products, </t>
    </r>
    <r>
      <rPr>
        <b/>
        <sz val="9"/>
        <color theme="1"/>
        <rFont val="Arial"/>
        <family val="2"/>
      </rPr>
      <t>...</t>
    </r>
  </si>
  <si>
    <t>'470720</t>
  </si>
  <si>
    <r>
      <t xml:space="preserve">Recovered "waste and scrap" paper or paperboard made mainly of bleached chemical pulp, not </t>
    </r>
    <r>
      <rPr>
        <b/>
        <sz val="9"/>
        <color theme="1"/>
        <rFont val="Arial"/>
        <family val="2"/>
      </rPr>
      <t>...</t>
    </r>
  </si>
  <si>
    <t>'870830</t>
  </si>
  <si>
    <r>
      <t xml:space="preserve">Brakes and servo-brakes and their parts, for tractors, motor vehicles for the transport of </t>
    </r>
    <r>
      <rPr>
        <b/>
        <sz val="9"/>
        <color theme="1"/>
        <rFont val="Arial"/>
        <family val="2"/>
      </rPr>
      <t>...</t>
    </r>
  </si>
  <si>
    <t>'200971</t>
  </si>
  <si>
    <r>
      <t xml:space="preserve">Apple juice, unfermented, Brix value &lt;= 20 at 20°C, whether or not containing added sugar or </t>
    </r>
    <r>
      <rPr>
        <b/>
        <sz val="9"/>
        <color theme="1"/>
        <rFont val="Arial"/>
        <family val="2"/>
      </rPr>
      <t>...</t>
    </r>
  </si>
  <si>
    <t>'390720</t>
  </si>
  <si>
    <t>Polyethers, in primary forms (excluding polyacetals and goods of 3002 10)</t>
  </si>
  <si>
    <t>'842860</t>
  </si>
  <si>
    <t>Teleferics, chairlifts, ski-draglines; traction mechanisms for funiculars</t>
  </si>
  <si>
    <t>'630222</t>
  </si>
  <si>
    <t>Printed bedlinen of man-made fibres (excluding knitted or crocheted)</t>
  </si>
  <si>
    <t>'030489</t>
  </si>
  <si>
    <t>Frozen fish fillets, n.e.s.</t>
  </si>
  <si>
    <t>'430190</t>
  </si>
  <si>
    <t>Heads, tails, paws and other pieces or cuttings of furskins suitable for use in furriery</t>
  </si>
  <si>
    <t>'903010</t>
  </si>
  <si>
    <t>Instruments and apparatus for measuring or detecting ionising radiations</t>
  </si>
  <si>
    <t>'711590</t>
  </si>
  <si>
    <t>Articles of precious metal or of metal clad with precious metal, n.e.s.</t>
  </si>
  <si>
    <t>'200599</t>
  </si>
  <si>
    <r>
      <t xml:space="preserve">Vegetables and mixtures of vegetables, prepared or preserved otherwise than by vinegar, non-frozen </t>
    </r>
    <r>
      <rPr>
        <b/>
        <sz val="9"/>
        <color theme="1"/>
        <rFont val="Arial"/>
        <family val="2"/>
      </rPr>
      <t>...</t>
    </r>
  </si>
  <si>
    <t>'190532</t>
  </si>
  <si>
    <t>Waffles and wafers</t>
  </si>
  <si>
    <t>'850153</t>
  </si>
  <si>
    <t>AC motors, multi-phase, of an output &gt; 75 kW</t>
  </si>
  <si>
    <t>'020210</t>
  </si>
  <si>
    <t>Frozen bovine carcases and half-carcases</t>
  </si>
  <si>
    <t>'130219</t>
  </si>
  <si>
    <t>Vegetable saps and extracts (excluding liquorice, hops and opium)</t>
  </si>
  <si>
    <t>'400821</t>
  </si>
  <si>
    <t>Plates, sheets and strip, of non-cellular rubber</t>
  </si>
  <si>
    <t>'160249</t>
  </si>
  <si>
    <r>
      <t xml:space="preserve">Prepared or preserved meat and offal of swine, incl. mixtures (excluding hams, shoulders and </t>
    </r>
    <r>
      <rPr>
        <b/>
        <sz val="9"/>
        <color theme="1"/>
        <rFont val="Arial"/>
        <family val="2"/>
      </rPr>
      <t>...</t>
    </r>
  </si>
  <si>
    <t>'321511</t>
  </si>
  <si>
    <t>Black printing ink, whether or not concentrated or solid</t>
  </si>
  <si>
    <t>'020610</t>
  </si>
  <si>
    <t>Fresh or chilled edible offal of bovine animals</t>
  </si>
  <si>
    <t>'848280</t>
  </si>
  <si>
    <r>
      <t xml:space="preserve">Roller bearings, incl. combined ball-roller bearings (excluding ball bearings, tapered roller </t>
    </r>
    <r>
      <rPr>
        <b/>
        <sz val="9"/>
        <color theme="1"/>
        <rFont val="Arial"/>
        <family val="2"/>
      </rPr>
      <t>...</t>
    </r>
  </si>
  <si>
    <t>'200921</t>
  </si>
  <si>
    <r>
      <t xml:space="preserve">Grapefruit juice, unfermented, Brix value &lt;= 20 at 20°C, whether or not containing added sugar </t>
    </r>
    <r>
      <rPr>
        <b/>
        <sz val="9"/>
        <color theme="1"/>
        <rFont val="Arial"/>
        <family val="2"/>
      </rPr>
      <t>...</t>
    </r>
  </si>
  <si>
    <t>'940169</t>
  </si>
  <si>
    <t>Seats, with wooden frames (excluding upholstered)</t>
  </si>
  <si>
    <t>'741220</t>
  </si>
  <si>
    <t>Copper alloy tube or pipe fittings "e.g., couplings, elbows, sleeves"</t>
  </si>
  <si>
    <t>'390290</t>
  </si>
  <si>
    <r>
      <t xml:space="preserve">Polymers of propylene or of other olefins, in primary forms (excluding polypropylene, polyisobutylene </t>
    </r>
    <r>
      <rPr>
        <b/>
        <sz val="9"/>
        <color theme="1"/>
        <rFont val="Arial"/>
        <family val="2"/>
      </rPr>
      <t>...</t>
    </r>
  </si>
  <si>
    <t>'030572</t>
  </si>
  <si>
    <t>Fish heads, tails and maws, smoked, dried, salted or in brine</t>
  </si>
  <si>
    <t>'852691</t>
  </si>
  <si>
    <t>Radio navigational aid apparatus</t>
  </si>
  <si>
    <t>'390799</t>
  </si>
  <si>
    <r>
      <t xml:space="preserve">Saturated polyesters in primary forms (excluding polycarbonates, alkyd resins, poly"ethylene </t>
    </r>
    <r>
      <rPr>
        <b/>
        <sz val="9"/>
        <color theme="1"/>
        <rFont val="Arial"/>
        <family val="2"/>
      </rPr>
      <t>...</t>
    </r>
  </si>
  <si>
    <t>'252329</t>
  </si>
  <si>
    <t>Portland cement (excluding white, whether or not artificially coloured)</t>
  </si>
  <si>
    <t>'870891</t>
  </si>
  <si>
    <r>
      <t xml:space="preserve">Radiators and parts thereof, for tractors, motor vehicles for the transport of ten or more </t>
    </r>
    <r>
      <rPr>
        <b/>
        <sz val="9"/>
        <color theme="1"/>
        <rFont val="Arial"/>
        <family val="2"/>
      </rPr>
      <t>...</t>
    </r>
  </si>
  <si>
    <t>'846693</t>
  </si>
  <si>
    <t>Parts and accessories for machine tools for working metal by removing material, n.e.s.</t>
  </si>
  <si>
    <t>'901841</t>
  </si>
  <si>
    <t>Dental drill engines, whether or not combined on a single base with other dental equipment</t>
  </si>
  <si>
    <t>'230120</t>
  </si>
  <si>
    <r>
      <t xml:space="preserve">Flours, meals and pellets of fish or crustaceans, molluscs or other aquatic invertebrates, </t>
    </r>
    <r>
      <rPr>
        <b/>
        <sz val="9"/>
        <color theme="1"/>
        <rFont val="Arial"/>
        <family val="2"/>
      </rPr>
      <t>...</t>
    </r>
  </si>
  <si>
    <t>'741999</t>
  </si>
  <si>
    <t>Articles of copper, n.e.s.</t>
  </si>
  <si>
    <t>'590390</t>
  </si>
  <si>
    <r>
      <t xml:space="preserve">Textile fabrics impregnated, coated, covered or laminated with plastics other than poly"vinyl </t>
    </r>
    <r>
      <rPr>
        <b/>
        <sz val="9"/>
        <color theme="1"/>
        <rFont val="Arial"/>
        <family val="2"/>
      </rPr>
      <t>...</t>
    </r>
  </si>
  <si>
    <t>'290960</t>
  </si>
  <si>
    <r>
      <t xml:space="preserve">Alcohol peroxides, ether peroxides, ketone peroxides and their halogenated, sulphonated, nitrated </t>
    </r>
    <r>
      <rPr>
        <b/>
        <sz val="9"/>
        <color theme="1"/>
        <rFont val="Arial"/>
        <family val="2"/>
      </rPr>
      <t>...</t>
    </r>
  </si>
  <si>
    <t>'847420</t>
  </si>
  <si>
    <t>Crushing or grinding machines for solid mineral substances</t>
  </si>
  <si>
    <t>'701990</t>
  </si>
  <si>
    <r>
      <t xml:space="preserve">Glass fibres, incl. glass wool, and articles thereof (excluding staple fibres, rovings, yarn, </t>
    </r>
    <r>
      <rPr>
        <b/>
        <sz val="9"/>
        <color theme="1"/>
        <rFont val="Arial"/>
        <family val="2"/>
      </rPr>
      <t>...</t>
    </r>
  </si>
  <si>
    <t>'940310</t>
  </si>
  <si>
    <t>Metal furniture for offices (excluding seats)</t>
  </si>
  <si>
    <t>'020410</t>
  </si>
  <si>
    <t>Fresh or chilled lamb carcases and half-carcases</t>
  </si>
  <si>
    <t>'020321</t>
  </si>
  <si>
    <t>Frozen carcases and half-carcases of swine</t>
  </si>
  <si>
    <t>'841319</t>
  </si>
  <si>
    <r>
      <t xml:space="preserve">Pumps for liquids, fitted or designed to be fitted with a measuring device (excluding pumps </t>
    </r>
    <r>
      <rPr>
        <b/>
        <sz val="9"/>
        <color theme="1"/>
        <rFont val="Arial"/>
        <family val="2"/>
      </rPr>
      <t>...</t>
    </r>
  </si>
  <si>
    <t>'847180</t>
  </si>
  <si>
    <r>
      <t xml:space="preserve">Units for automatic data-processing machines (excluding processing units, input or output units </t>
    </r>
    <r>
      <rPr>
        <b/>
        <sz val="9"/>
        <color theme="1"/>
        <rFont val="Arial"/>
        <family val="2"/>
      </rPr>
      <t>...</t>
    </r>
  </si>
  <si>
    <t>'960190</t>
  </si>
  <si>
    <r>
      <t xml:space="preserve">Worked bone, tortoiseshell, horn, antlers, coral, mother-of-pearl and other animal carving </t>
    </r>
    <r>
      <rPr>
        <b/>
        <sz val="9"/>
        <color theme="1"/>
        <rFont val="Arial"/>
        <family val="2"/>
      </rPr>
      <t>...</t>
    </r>
  </si>
  <si>
    <t>'630790</t>
  </si>
  <si>
    <t>Made-up articles of textile materials, incl. dress patterns, n.e.s.</t>
  </si>
  <si>
    <t>'401490</t>
  </si>
  <si>
    <r>
      <t xml:space="preserve">Hygienic or pharmaceutical articles, incl. teats, of vulcanised rubber (excluding hard rubber), </t>
    </r>
    <r>
      <rPr>
        <b/>
        <sz val="9"/>
        <color theme="1"/>
        <rFont val="Arial"/>
        <family val="2"/>
      </rPr>
      <t>...</t>
    </r>
  </si>
  <si>
    <t>'843120</t>
  </si>
  <si>
    <r>
      <t xml:space="preserve">Parts of fork-lift trucks and other works trucks fitted with lifting or handling equipment, </t>
    </r>
    <r>
      <rPr>
        <b/>
        <sz val="9"/>
        <color theme="1"/>
        <rFont val="Arial"/>
        <family val="2"/>
      </rPr>
      <t>...</t>
    </r>
  </si>
  <si>
    <t>'850410</t>
  </si>
  <si>
    <t>Ballasts for discharge lamps or tubes</t>
  </si>
  <si>
    <t>'391000</t>
  </si>
  <si>
    <t>Silicones in primary forms</t>
  </si>
  <si>
    <t>'160521</t>
  </si>
  <si>
    <t>Shrimps and prawns, prepared or preserved, not in airtight containers (excluding smoked)</t>
  </si>
  <si>
    <t>'853810</t>
  </si>
  <si>
    <r>
      <t xml:space="preserve">Boards, panels, consoles, desks, cabinets and other bases for the goods of heading 8537, not </t>
    </r>
    <r>
      <rPr>
        <b/>
        <sz val="9"/>
        <color theme="1"/>
        <rFont val="Arial"/>
        <family val="2"/>
      </rPr>
      <t>...</t>
    </r>
  </si>
  <si>
    <t>'380991</t>
  </si>
  <si>
    <r>
      <t xml:space="preserve">Finishing agents, dye carriers to accelerate the dyeing or fixing of dyestuffs, and other products </t>
    </r>
    <r>
      <rPr>
        <b/>
        <sz val="9"/>
        <color theme="1"/>
        <rFont val="Arial"/>
        <family val="2"/>
      </rPr>
      <t>...</t>
    </r>
  </si>
  <si>
    <t>'401610</t>
  </si>
  <si>
    <t>Articles of cellular rubber, n.e.s.</t>
  </si>
  <si>
    <t>'940370</t>
  </si>
  <si>
    <t>Furniture of plastics (excluding medical, dental, surgical or veterinary, and seats)</t>
  </si>
  <si>
    <t>'320820</t>
  </si>
  <si>
    <t>'381519</t>
  </si>
  <si>
    <r>
      <t xml:space="preserve">Supported catalysts, n.e.s. (excluding with precious metal, a precious-metal compound, nickel </t>
    </r>
    <r>
      <rPr>
        <b/>
        <sz val="9"/>
        <color theme="1"/>
        <rFont val="Arial"/>
        <family val="2"/>
      </rPr>
      <t>...</t>
    </r>
  </si>
  <si>
    <t>'640299</t>
  </si>
  <si>
    <r>
      <t xml:space="preserve">Footwear with outer soles and uppers of rubber or plastics (excluding covering the ankle or </t>
    </r>
    <r>
      <rPr>
        <b/>
        <sz val="9"/>
        <color theme="1"/>
        <rFont val="Arial"/>
        <family val="2"/>
      </rPr>
      <t>...</t>
    </r>
  </si>
  <si>
    <t>'441112</t>
  </si>
  <si>
    <t>Medium density fibreboard "MDF" of wood, of a thickness &lt;= 5 mm</t>
  </si>
  <si>
    <t>'847321</t>
  </si>
  <si>
    <r>
      <t xml:space="preserve">Parts and accessories of electronic calculating machines of subheading 8470.10, 8470.21 or </t>
    </r>
    <r>
      <rPr>
        <b/>
        <sz val="9"/>
        <color theme="1"/>
        <rFont val="Arial"/>
        <family val="2"/>
      </rPr>
      <t>...</t>
    </r>
  </si>
  <si>
    <t>'846593</t>
  </si>
  <si>
    <r>
      <t xml:space="preserve">Grinding, sanding or polishing machines for working wood, cork, bone, hard rubber, hard plastics </t>
    </r>
    <r>
      <rPr>
        <b/>
        <sz val="9"/>
        <color theme="1"/>
        <rFont val="Arial"/>
        <family val="2"/>
      </rPr>
      <t>...</t>
    </r>
  </si>
  <si>
    <t>'840729</t>
  </si>
  <si>
    <t>Spark-ignition reciprocating or rotary engines, for marine propulsion (excluding outboard motors)</t>
  </si>
  <si>
    <t>'681099</t>
  </si>
  <si>
    <r>
      <t xml:space="preserve">Articles of cement, concrete or artificial stone, whether or not reinforced (excluding prefabricated </t>
    </r>
    <r>
      <rPr>
        <b/>
        <sz val="9"/>
        <color theme="1"/>
        <rFont val="Arial"/>
        <family val="2"/>
      </rPr>
      <t>...</t>
    </r>
  </si>
  <si>
    <t>'030313</t>
  </si>
  <si>
    <t>Frozen, Atlantic salmon "Salmo salar" and Danube salmon "Hucho hucho"</t>
  </si>
  <si>
    <t>'840991</t>
  </si>
  <si>
    <r>
      <t xml:space="preserve">Parts suitable for use solely or principally with spark-ignition internal combustion piston </t>
    </r>
    <r>
      <rPr>
        <b/>
        <sz val="9"/>
        <color theme="1"/>
        <rFont val="Arial"/>
        <family val="2"/>
      </rPr>
      <t>...</t>
    </r>
  </si>
  <si>
    <t>'847982</t>
  </si>
  <si>
    <r>
      <t xml:space="preserve">Mixing, kneading, crushing, grinding, screening, sifting, homogenising, emulsifying or stirring </t>
    </r>
    <r>
      <rPr>
        <b/>
        <sz val="9"/>
        <color theme="1"/>
        <rFont val="Arial"/>
        <family val="2"/>
      </rPr>
      <t>...</t>
    </r>
  </si>
  <si>
    <t>'722230</t>
  </si>
  <si>
    <r>
      <t xml:space="preserve">Other bars and rods of stainless steel, cold-formed or cold-finished and further worked, or </t>
    </r>
    <r>
      <rPr>
        <b/>
        <sz val="9"/>
        <color theme="1"/>
        <rFont val="Arial"/>
        <family val="2"/>
      </rPr>
      <t>...</t>
    </r>
  </si>
  <si>
    <t>'930630</t>
  </si>
  <si>
    <r>
      <t xml:space="preserve">Cartridges for smooth-barrelled shotguns, revolvers and pistols and cartridges for riveting </t>
    </r>
    <r>
      <rPr>
        <b/>
        <sz val="9"/>
        <color theme="1"/>
        <rFont val="Arial"/>
        <family val="2"/>
      </rPr>
      <t>...</t>
    </r>
  </si>
  <si>
    <t>'071290</t>
  </si>
  <si>
    <r>
      <t xml:space="preserve">Dried vegetables and mixtures of vegetables, whole, cut, sliced, broken or in powder, but not </t>
    </r>
    <r>
      <rPr>
        <b/>
        <sz val="9"/>
        <color theme="1"/>
        <rFont val="Arial"/>
        <family val="2"/>
      </rPr>
      <t>...</t>
    </r>
  </si>
  <si>
    <t>'940360</t>
  </si>
  <si>
    <t>Wooden furniture (excluding for offices, kitchens and bedrooms, and seats)</t>
  </si>
  <si>
    <t>'480421</t>
  </si>
  <si>
    <r>
      <t xml:space="preserve">Unbleached sack kraft paper, uncoated, in rolls of a width &gt; 36 cm (excluding goods of heading </t>
    </r>
    <r>
      <rPr>
        <b/>
        <sz val="9"/>
        <color theme="1"/>
        <rFont val="Arial"/>
        <family val="2"/>
      </rPr>
      <t>...</t>
    </r>
  </si>
  <si>
    <t>'200520</t>
  </si>
  <si>
    <t>Potatoes, prepared or preserved otherwise than by vinegar or acetic acid (excluding frozen)</t>
  </si>
  <si>
    <t>'391890</t>
  </si>
  <si>
    <r>
      <t xml:space="preserve">Floor coverings of plastics, whether or not self-adhesive, in rolls or in the form of tiles, </t>
    </r>
    <r>
      <rPr>
        <b/>
        <sz val="9"/>
        <color theme="1"/>
        <rFont val="Arial"/>
        <family val="2"/>
      </rPr>
      <t>...</t>
    </r>
  </si>
  <si>
    <t>'880330</t>
  </si>
  <si>
    <t>Parts of aeroplanes or helicopters, n.e.s. (excluding those for gliders)</t>
  </si>
  <si>
    <t>'830241</t>
  </si>
  <si>
    <t>Base metal mountings and fittings suitable for buildings (excluding locks with keys and hinges)</t>
  </si>
  <si>
    <t>'842390</t>
  </si>
  <si>
    <t>Weighing machine weights of all kinds; parts of weighing machinery, n.e.s.</t>
  </si>
  <si>
    <t>'210410</t>
  </si>
  <si>
    <t>Soups and broths and preparations therefor</t>
  </si>
  <si>
    <t>'280110</t>
  </si>
  <si>
    <t>Chlorine</t>
  </si>
  <si>
    <t>'910119</t>
  </si>
  <si>
    <r>
      <t xml:space="preserve">Wrist-watches of precious metal or of metal clad with precious metal, whether or not incorporating </t>
    </r>
    <r>
      <rPr>
        <b/>
        <sz val="9"/>
        <color theme="1"/>
        <rFont val="Arial"/>
        <family val="2"/>
      </rPr>
      <t>...</t>
    </r>
  </si>
  <si>
    <t>'540769</t>
  </si>
  <si>
    <r>
      <t xml:space="preserve">Woven fabrics of yarn containing &gt;= 85% by weight of mixtures of textured and non-textured </t>
    </r>
    <r>
      <rPr>
        <b/>
        <sz val="9"/>
        <color theme="1"/>
        <rFont val="Arial"/>
        <family val="2"/>
      </rPr>
      <t>...</t>
    </r>
  </si>
  <si>
    <t>'300670</t>
  </si>
  <si>
    <r>
      <t xml:space="preserve">Gel preparations designed to be used in human or veterinary medicine as a lubricant for parts </t>
    </r>
    <r>
      <rPr>
        <b/>
        <sz val="9"/>
        <color theme="1"/>
        <rFont val="Arial"/>
        <family val="2"/>
      </rPr>
      <t>...</t>
    </r>
  </si>
  <si>
    <t>'902590</t>
  </si>
  <si>
    <r>
      <t xml:space="preserve">Parts and accessories for hydrometers, areometers and similar floating instruments, thermometers, </t>
    </r>
    <r>
      <rPr>
        <b/>
        <sz val="9"/>
        <color theme="1"/>
        <rFont val="Arial"/>
        <family val="2"/>
      </rPr>
      <t>...</t>
    </r>
  </si>
  <si>
    <t>'160569</t>
  </si>
  <si>
    <r>
      <t xml:space="preserve">Aquatic invertebrates, prepared or preserved (excluding smoked, crustaceans, molluscs, sea </t>
    </r>
    <r>
      <rPr>
        <b/>
        <sz val="9"/>
        <color theme="1"/>
        <rFont val="Arial"/>
        <family val="2"/>
      </rPr>
      <t>...</t>
    </r>
  </si>
  <si>
    <t>'400219</t>
  </si>
  <si>
    <r>
      <t xml:space="preserve">Styrene-butadiene rubber "SBR"; carboxylated styrene-butadiene rubber "XSBR", in primary forms </t>
    </r>
    <r>
      <rPr>
        <b/>
        <sz val="9"/>
        <color theme="1"/>
        <rFont val="Arial"/>
        <family val="2"/>
      </rPr>
      <t>...</t>
    </r>
  </si>
  <si>
    <t>'401410</t>
  </si>
  <si>
    <t>Sheath contraceptives, of vulcanised rubber (excluding hard rubber)</t>
  </si>
  <si>
    <t>'420221</t>
  </si>
  <si>
    <r>
      <t xml:space="preserve">Handbags, whether or not with shoulder straps, incl. those without handles, with outer surface </t>
    </r>
    <r>
      <rPr>
        <b/>
        <sz val="9"/>
        <color theme="1"/>
        <rFont val="Arial"/>
        <family val="2"/>
      </rPr>
      <t>...</t>
    </r>
  </si>
  <si>
    <t>'460199</t>
  </si>
  <si>
    <r>
      <t xml:space="preserve">Plaiting materials, plaits and similar products of non-vegetable plaiting materials, flat-woven </t>
    </r>
    <r>
      <rPr>
        <b/>
        <sz val="9"/>
        <color theme="1"/>
        <rFont val="Arial"/>
        <family val="2"/>
      </rPr>
      <t>...</t>
    </r>
  </si>
  <si>
    <t>'290611</t>
  </si>
  <si>
    <t>Menthol</t>
  </si>
  <si>
    <t>'611420</t>
  </si>
  <si>
    <r>
      <t xml:space="preserve">Special garments for professional, sporting or other purposes, n.e.s., of cotton, knitted or </t>
    </r>
    <r>
      <rPr>
        <b/>
        <sz val="9"/>
        <color theme="1"/>
        <rFont val="Arial"/>
        <family val="2"/>
      </rPr>
      <t>...</t>
    </r>
  </si>
  <si>
    <t>'843790</t>
  </si>
  <si>
    <r>
      <t xml:space="preserve">Parts of machinery used in the milling industry or for the working of cereals or dried leguminous </t>
    </r>
    <r>
      <rPr>
        <b/>
        <sz val="9"/>
        <color theme="1"/>
        <rFont val="Arial"/>
        <family val="2"/>
      </rPr>
      <t>...</t>
    </r>
  </si>
  <si>
    <t>'401519</t>
  </si>
  <si>
    <t>Gloves, mittens and mitts, of vulcanised rubber (excluding surgical gloves)</t>
  </si>
  <si>
    <t>'730661</t>
  </si>
  <si>
    <r>
      <t xml:space="preserve">Tubes and pipes and hollow profiles, welded, of square or rectangular cross-section, of iron </t>
    </r>
    <r>
      <rPr>
        <b/>
        <sz val="9"/>
        <color theme="1"/>
        <rFont val="Arial"/>
        <family val="2"/>
      </rPr>
      <t>...</t>
    </r>
  </si>
  <si>
    <t>'732111</t>
  </si>
  <si>
    <r>
      <t xml:space="preserve">Appliances for baking, frying, grilling and cooking and plate warmers, for domestic use, of </t>
    </r>
    <r>
      <rPr>
        <b/>
        <sz val="9"/>
        <color theme="1"/>
        <rFont val="Arial"/>
        <family val="2"/>
      </rPr>
      <t>...</t>
    </r>
  </si>
  <si>
    <t>'580136</t>
  </si>
  <si>
    <r>
      <t xml:space="preserve">Chenille fabrics, of man-made fibres (excluding terry towelling and similar woven terry fabrics, </t>
    </r>
    <r>
      <rPr>
        <b/>
        <sz val="9"/>
        <color theme="1"/>
        <rFont val="Arial"/>
        <family val="2"/>
      </rPr>
      <t>...</t>
    </r>
  </si>
  <si>
    <t>'900211</t>
  </si>
  <si>
    <t>Objective lenses for cameras, projectors or photographic enlargers or reducers</t>
  </si>
  <si>
    <t>'071151</t>
  </si>
  <si>
    <r>
      <t xml:space="preserve">Mushrooms of the genus "Agaricus", provisionally preserved, e.g., by sulphur dioxide gas, in </t>
    </r>
    <r>
      <rPr>
        <b/>
        <sz val="9"/>
        <color theme="1"/>
        <rFont val="Arial"/>
        <family val="2"/>
      </rPr>
      <t>...</t>
    </r>
  </si>
  <si>
    <t>'293628</t>
  </si>
  <si>
    <t>Vitamin E and its derivatives, used primarily as vitamins</t>
  </si>
  <si>
    <t>'410419</t>
  </si>
  <si>
    <r>
      <t xml:space="preserve">Hides and skins of bovine "incl. buffalo" or equine animals, in the wet state "incl. wet-blue", </t>
    </r>
    <r>
      <rPr>
        <b/>
        <sz val="9"/>
        <color theme="1"/>
        <rFont val="Arial"/>
        <family val="2"/>
      </rPr>
      <t>...</t>
    </r>
  </si>
  <si>
    <t>'330710</t>
  </si>
  <si>
    <t>Shaving preparations, incl. pre-shave and aftershave products</t>
  </si>
  <si>
    <t>'846692</t>
  </si>
  <si>
    <r>
      <t xml:space="preserve">Parts and accessories for machine tools for working wood, cork, bone, hard rubber, hard plastics </t>
    </r>
    <r>
      <rPr>
        <b/>
        <sz val="9"/>
        <color theme="1"/>
        <rFont val="Arial"/>
        <family val="2"/>
      </rPr>
      <t>...</t>
    </r>
  </si>
  <si>
    <t>'560749</t>
  </si>
  <si>
    <r>
      <t xml:space="preserve">Twine, cordage, ropes and cables of polyethylene or polypropylene, whether or not plaited or </t>
    </r>
    <r>
      <rPr>
        <b/>
        <sz val="9"/>
        <color theme="1"/>
        <rFont val="Arial"/>
        <family val="2"/>
      </rPr>
      <t>...</t>
    </r>
  </si>
  <si>
    <t>'540752</t>
  </si>
  <si>
    <r>
      <t xml:space="preserve">Woven fabrics of yarn containing &gt;= 85% by weight of textured polyester filaments, incl. monofilament </t>
    </r>
    <r>
      <rPr>
        <b/>
        <sz val="9"/>
        <color theme="1"/>
        <rFont val="Arial"/>
        <family val="2"/>
      </rPr>
      <t>...</t>
    </r>
  </si>
  <si>
    <t>'630590</t>
  </si>
  <si>
    <r>
      <t xml:space="preserve">Sacks and bags, for the packing of goods, of textile materials (excluding man-made, cotton, </t>
    </r>
    <r>
      <rPr>
        <b/>
        <sz val="9"/>
        <color theme="1"/>
        <rFont val="Arial"/>
        <family val="2"/>
      </rPr>
      <t>...</t>
    </r>
  </si>
  <si>
    <t>'020423</t>
  </si>
  <si>
    <t>Fresh or chilled boneless cuts of sheep</t>
  </si>
  <si>
    <t>'710399</t>
  </si>
  <si>
    <r>
      <t xml:space="preserve">Precious and semi-precious stones, worked, whether or not graded, but not strung, mounted or </t>
    </r>
    <r>
      <rPr>
        <b/>
        <sz val="9"/>
        <color theme="1"/>
        <rFont val="Arial"/>
        <family val="2"/>
      </rPr>
      <t>...</t>
    </r>
  </si>
  <si>
    <t>'390791</t>
  </si>
  <si>
    <r>
      <t xml:space="preserve">Unsaturated polyallyl esters and other polyesters, in primary forms (excluding polycarbonates, </t>
    </r>
    <r>
      <rPr>
        <b/>
        <sz val="9"/>
        <color theme="1"/>
        <rFont val="Arial"/>
        <family val="2"/>
      </rPr>
      <t>...</t>
    </r>
  </si>
  <si>
    <t>'410190</t>
  </si>
  <si>
    <r>
      <t xml:space="preserve">Butts, bends, bellies and split raw hides and skins of bovine "incl. buffalo" or equine animals, </t>
    </r>
    <r>
      <rPr>
        <b/>
        <sz val="9"/>
        <color theme="1"/>
        <rFont val="Arial"/>
        <family val="2"/>
      </rPr>
      <t>...</t>
    </r>
  </si>
  <si>
    <t>'851810</t>
  </si>
  <si>
    <t>Microphones and stands therefor (excluding cordless microphones with built-in transmitter)</t>
  </si>
  <si>
    <t>'481950</t>
  </si>
  <si>
    <r>
      <t xml:space="preserve">Packing containers, incl. record sleeves, of paper, paperboard, cellulose wadding or webs of </t>
    </r>
    <r>
      <rPr>
        <b/>
        <sz val="9"/>
        <color theme="1"/>
        <rFont val="Arial"/>
        <family val="2"/>
      </rPr>
      <t>...</t>
    </r>
  </si>
  <si>
    <t>'071231</t>
  </si>
  <si>
    <r>
      <t xml:space="preserve">Dried mushrooms of the genus "Agaricus", whole, cut, sliced, broken or in powder, but not further </t>
    </r>
    <r>
      <rPr>
        <b/>
        <sz val="9"/>
        <color theme="1"/>
        <rFont val="Arial"/>
        <family val="2"/>
      </rPr>
      <t>...</t>
    </r>
  </si>
  <si>
    <t>'730300</t>
  </si>
  <si>
    <t>Tubes, pipes and hollow profiles, of cast iron</t>
  </si>
  <si>
    <t>'841239</t>
  </si>
  <si>
    <t>Pneumatic power engines and motors (excluding linear acting)</t>
  </si>
  <si>
    <t>'600199</t>
  </si>
  <si>
    <t>Pile fabrics, knitted or crocheted (excluding cotton or man-made fibres and "long pile" fabrics)</t>
  </si>
  <si>
    <t>'730451</t>
  </si>
  <si>
    <r>
      <t xml:space="preserve">Tubes, pipes and hollow profiles, seamless, of circular cross-section, of alloy steel other </t>
    </r>
    <r>
      <rPr>
        <b/>
        <sz val="9"/>
        <color theme="1"/>
        <rFont val="Arial"/>
        <family val="2"/>
      </rPr>
      <t>...</t>
    </r>
  </si>
  <si>
    <t>'841581</t>
  </si>
  <si>
    <r>
      <t xml:space="preserve">Air conditioning machines incorporating a refrigerating unit and a valve for reversal of the </t>
    </r>
    <r>
      <rPr>
        <b/>
        <sz val="9"/>
        <color theme="1"/>
        <rFont val="Arial"/>
        <family val="2"/>
      </rPr>
      <t>...</t>
    </r>
  </si>
  <si>
    <t>'940350</t>
  </si>
  <si>
    <t>Wooden furniture for bedrooms (excluding seats)</t>
  </si>
  <si>
    <t>'854420</t>
  </si>
  <si>
    <t>Coaxial cable and other coaxial electric conductors, insulated</t>
  </si>
  <si>
    <t>'200961</t>
  </si>
  <si>
    <r>
      <t xml:space="preserve">Grape juice, incl. grape must, unfermented, Brix value &lt;= 30 at 20°C, whether or not containing </t>
    </r>
    <r>
      <rPr>
        <b/>
        <sz val="9"/>
        <color theme="1"/>
        <rFont val="Arial"/>
        <family val="2"/>
      </rPr>
      <t>...</t>
    </r>
  </si>
  <si>
    <t>'491199</t>
  </si>
  <si>
    <t>Printed matter, n.e.s.</t>
  </si>
  <si>
    <t>'650700</t>
  </si>
  <si>
    <r>
      <t xml:space="preserve">Headbands, linings, covers, hat foundations, hat frames, peaks and chinstraps, for headgear </t>
    </r>
    <r>
      <rPr>
        <b/>
        <sz val="9"/>
        <color theme="1"/>
        <rFont val="Arial"/>
        <family val="2"/>
      </rPr>
      <t>...</t>
    </r>
  </si>
  <si>
    <t>'710490</t>
  </si>
  <si>
    <r>
      <t xml:space="preserve">Precious and semi-precious stones, synthetic or reconstructed, worked, whether or not graded </t>
    </r>
    <r>
      <rPr>
        <b/>
        <sz val="9"/>
        <color theme="1"/>
        <rFont val="Arial"/>
        <family val="2"/>
      </rPr>
      <t>...</t>
    </r>
  </si>
  <si>
    <t>'854231</t>
  </si>
  <si>
    <r>
      <t xml:space="preserve">Electronic integrated circuits as processors and controllers, whether or not combined with </t>
    </r>
    <r>
      <rPr>
        <b/>
        <sz val="9"/>
        <color theme="1"/>
        <rFont val="Arial"/>
        <family val="2"/>
      </rPr>
      <t>...</t>
    </r>
  </si>
  <si>
    <t>'600290</t>
  </si>
  <si>
    <r>
      <t xml:space="preserve">Knitted or crocheted fabrics, of a width of &lt;= 30 cm, containing &gt;= 5% by weight elastomeric </t>
    </r>
    <r>
      <rPr>
        <b/>
        <sz val="9"/>
        <color theme="1"/>
        <rFont val="Arial"/>
        <family val="2"/>
      </rPr>
      <t>...</t>
    </r>
  </si>
  <si>
    <t>'841440</t>
  </si>
  <si>
    <t>Air compressors mounted on a wheeled chassis for towing</t>
  </si>
  <si>
    <t>'852692</t>
  </si>
  <si>
    <t>Radio remote control apparatus</t>
  </si>
  <si>
    <t>'382491</t>
  </si>
  <si>
    <r>
      <t xml:space="preserve">Mixtures and preparations consisting mainly of "5-ethyl-2-methyl-2-oxido-1,3,2-dioxaphosphinan-5-yl"methyl </t>
    </r>
    <r>
      <rPr>
        <b/>
        <sz val="9"/>
        <color theme="1"/>
        <rFont val="Arial"/>
        <family val="2"/>
      </rPr>
      <t>...</t>
    </r>
  </si>
  <si>
    <t>'840721</t>
  </si>
  <si>
    <t>Spark-ignition outboard motors for marine propulsion</t>
  </si>
  <si>
    <t>'730290</t>
  </si>
  <si>
    <r>
      <t xml:space="preserve">Sleepers "cross-ties", check-rails, rack rails, chairs, chair wedges, rail clips, bedplates </t>
    </r>
    <r>
      <rPr>
        <b/>
        <sz val="9"/>
        <color theme="1"/>
        <rFont val="Arial"/>
        <family val="2"/>
      </rPr>
      <t>...</t>
    </r>
  </si>
  <si>
    <t>'848210</t>
  </si>
  <si>
    <t>Ball bearings</t>
  </si>
  <si>
    <t>'392329</t>
  </si>
  <si>
    <t>Sacks and bags, incl. cones, of plastics (excluding those of polymers of ethylene)</t>
  </si>
  <si>
    <t>'901849</t>
  </si>
  <si>
    <t>Instruments and appliances used in dental sciences, n.e.s.</t>
  </si>
  <si>
    <t>'482190</t>
  </si>
  <si>
    <t>Paper or paperboard labels of all kinds, non-printed</t>
  </si>
  <si>
    <t>'940171</t>
  </si>
  <si>
    <r>
      <t xml:space="preserve">Upholstered seats, with metal frames (excluding seats for aircraft or motor vehicles, swivel </t>
    </r>
    <r>
      <rPr>
        <b/>
        <sz val="9"/>
        <color theme="1"/>
        <rFont val="Arial"/>
        <family val="2"/>
      </rPr>
      <t>...</t>
    </r>
  </si>
  <si>
    <t>'960329</t>
  </si>
  <si>
    <r>
      <t xml:space="preserve">Shaving brushes, hair brushes, nail brushes, eyelash brushes and other brushes for use on the </t>
    </r>
    <r>
      <rPr>
        <b/>
        <sz val="9"/>
        <color theme="1"/>
        <rFont val="Arial"/>
        <family val="2"/>
      </rPr>
      <t>...</t>
    </r>
  </si>
  <si>
    <t>'391520</t>
  </si>
  <si>
    <t>Waste, parings and scrap, of polymers of styrene</t>
  </si>
  <si>
    <t>'850120</t>
  </si>
  <si>
    <t>Universal AC-DC motors of an output &gt; 37,5 W</t>
  </si>
  <si>
    <t>'871310</t>
  </si>
  <si>
    <t>Carriages for disabled persons, not mechanically propelled</t>
  </si>
  <si>
    <t>'551299</t>
  </si>
  <si>
    <r>
      <t xml:space="preserve">Woven fabrics containing &gt;= 85% synthetic staple fibres by weight, dyed, made of yarn of different </t>
    </r>
    <r>
      <rPr>
        <b/>
        <sz val="9"/>
        <color theme="1"/>
        <rFont val="Arial"/>
        <family val="2"/>
      </rPr>
      <t>...</t>
    </r>
  </si>
  <si>
    <t>'441810</t>
  </si>
  <si>
    <t>Windows, French windows and their frames, of wood</t>
  </si>
  <si>
    <t>'848490</t>
  </si>
  <si>
    <r>
      <t xml:space="preserve">Sets or assortments of gaskets and similar joints, dissimilar in composition, put up in pouches, </t>
    </r>
    <r>
      <rPr>
        <b/>
        <sz val="9"/>
        <color theme="1"/>
        <rFont val="Arial"/>
        <family val="2"/>
      </rPr>
      <t>...</t>
    </r>
  </si>
  <si>
    <t>'848220</t>
  </si>
  <si>
    <t>Tapered roller bearings, incl. cone and tapered roller assemblies</t>
  </si>
  <si>
    <t>'730830</t>
  </si>
  <si>
    <t>Doors, windows and their frames and thresholds for doors, of iron or steel</t>
  </si>
  <si>
    <t>'853610</t>
  </si>
  <si>
    <t>Fuses for a voltage &lt;= 1.000 V</t>
  </si>
  <si>
    <t>'841780</t>
  </si>
  <si>
    <r>
      <t xml:space="preserve">Industrial or laboratory furnaces and ovens, non-electric, incl. incinerators (excluding those </t>
    </r>
    <r>
      <rPr>
        <b/>
        <sz val="9"/>
        <color theme="1"/>
        <rFont val="Arial"/>
        <family val="2"/>
      </rPr>
      <t>...</t>
    </r>
  </si>
  <si>
    <t>'200979</t>
  </si>
  <si>
    <r>
      <t xml:space="preserve">Apple juice, unfermented, Brix value &gt; 20 at 20°C, whether or not containing added sugar or </t>
    </r>
    <r>
      <rPr>
        <b/>
        <sz val="9"/>
        <color theme="1"/>
        <rFont val="Arial"/>
        <family val="2"/>
      </rPr>
      <t>...</t>
    </r>
  </si>
  <si>
    <t>'210111</t>
  </si>
  <si>
    <t>Extracts, essences and concentrates, of coffee</t>
  </si>
  <si>
    <t>'950300</t>
  </si>
  <si>
    <r>
      <t xml:space="preserve">Tricycles, scooters, pedal cars and similar wheeled toys; dolls' carriages; dolls; other toys; </t>
    </r>
    <r>
      <rPr>
        <b/>
        <sz val="9"/>
        <color theme="1"/>
        <rFont val="Arial"/>
        <family val="2"/>
      </rPr>
      <t>...</t>
    </r>
  </si>
  <si>
    <t>'051110</t>
  </si>
  <si>
    <t>Bovine semen</t>
  </si>
  <si>
    <t>'080529</t>
  </si>
  <si>
    <t>Fresh or dried wilkings and similar citrus hybrids</t>
  </si>
  <si>
    <t>'848120</t>
  </si>
  <si>
    <t>Valves for oleohydraulic or pneumatic transmission</t>
  </si>
  <si>
    <t>'300420</t>
  </si>
  <si>
    <r>
      <t xml:space="preserve">Medicaments containing antibiotics, put up in measured doses "incl. those in the form of transdermal </t>
    </r>
    <r>
      <rPr>
        <b/>
        <sz val="9"/>
        <color theme="1"/>
        <rFont val="Arial"/>
        <family val="2"/>
      </rPr>
      <t>...</t>
    </r>
  </si>
  <si>
    <t>'420292</t>
  </si>
  <si>
    <r>
      <t xml:space="preserve">Travelling-bags, insulated food or beverage bags, toilet bags, rucksacks, shopping-bags, map-cases, </t>
    </r>
    <r>
      <rPr>
        <b/>
        <sz val="9"/>
        <color theme="1"/>
        <rFont val="Arial"/>
        <family val="2"/>
      </rPr>
      <t>...</t>
    </r>
  </si>
  <si>
    <t>'853649</t>
  </si>
  <si>
    <t>Relays for a voltage &gt; 60 V but &lt;= 1.000 V</t>
  </si>
  <si>
    <t>'950629</t>
  </si>
  <si>
    <t>Water-skis, surfboards and other water-sport equipment (other than sailboards)</t>
  </si>
  <si>
    <t>'871680</t>
  </si>
  <si>
    <r>
      <t xml:space="preserve">Vehicles pushed or drawn by hand and other vehicles not mechanically propelled (excluding trailers </t>
    </r>
    <r>
      <rPr>
        <b/>
        <sz val="9"/>
        <color theme="1"/>
        <rFont val="Arial"/>
        <family val="2"/>
      </rPr>
      <t>...</t>
    </r>
  </si>
  <si>
    <t>'100710</t>
  </si>
  <si>
    <t>Grain sorghum, for sowing</t>
  </si>
  <si>
    <t>'730723</t>
  </si>
  <si>
    <t>Butt welding tube or pipe fittings of stainless steel (excluding cast products)</t>
  </si>
  <si>
    <t>'320990</t>
  </si>
  <si>
    <r>
      <t xml:space="preserve">Paints and varnishes, incl. enamels and lacquers, based on synthetic or chemically modified </t>
    </r>
    <r>
      <rPr>
        <b/>
        <sz val="9"/>
        <color theme="1"/>
        <rFont val="Arial"/>
        <family val="2"/>
      </rPr>
      <t>...</t>
    </r>
  </si>
  <si>
    <t>'200710</t>
  </si>
  <si>
    <r>
      <t xml:space="preserve">Homogenised preparations of jams, jellies, marmalades, fruit or nut purées and nut pastes, </t>
    </r>
    <r>
      <rPr>
        <b/>
        <sz val="9"/>
        <color theme="1"/>
        <rFont val="Arial"/>
        <family val="2"/>
      </rPr>
      <t>...</t>
    </r>
  </si>
  <si>
    <t>'681189</t>
  </si>
  <si>
    <r>
      <t xml:space="preserve">Articles of cellulose fibre-cement or the like, not containing asbestos (excluding corrugated </t>
    </r>
    <r>
      <rPr>
        <b/>
        <sz val="9"/>
        <color theme="1"/>
        <rFont val="Arial"/>
        <family val="2"/>
      </rPr>
      <t>...</t>
    </r>
  </si>
  <si>
    <t>'200969</t>
  </si>
  <si>
    <r>
      <t xml:space="preserve">Grape juice, incl. grape must, unfermented, Brix value &gt; 30 at 20°C, whether or not containing </t>
    </r>
    <r>
      <rPr>
        <b/>
        <sz val="9"/>
        <color theme="1"/>
        <rFont val="Arial"/>
        <family val="2"/>
      </rPr>
      <t>...</t>
    </r>
  </si>
  <si>
    <t>'330129</t>
  </si>
  <si>
    <r>
      <t xml:space="preserve">Essential oils, whether or not terpeneless, incl. concretes and absolutes (excluding those </t>
    </r>
    <r>
      <rPr>
        <b/>
        <sz val="9"/>
        <color theme="1"/>
        <rFont val="Arial"/>
        <family val="2"/>
      </rPr>
      <t>...</t>
    </r>
  </si>
  <si>
    <t>'010633</t>
  </si>
  <si>
    <t>Live ostriches, and emus [Dromaius novaehollandiae]</t>
  </si>
  <si>
    <t>'902730</t>
  </si>
  <si>
    <r>
      <t xml:space="preserve">Spectrometers, spectrophotometers and spectrographs using optical radiations, such as UV, visible, </t>
    </r>
    <r>
      <rPr>
        <b/>
        <sz val="9"/>
        <color theme="1"/>
        <rFont val="Arial"/>
        <family val="2"/>
      </rPr>
      <t>...</t>
    </r>
  </si>
  <si>
    <t>'870510</t>
  </si>
  <si>
    <t>Crane lorries (excluding breakdown lorries)</t>
  </si>
  <si>
    <t>'840710</t>
  </si>
  <si>
    <t>Spark-ignition reciprocating or rotary internal combustion piston engine, for aircraft</t>
  </si>
  <si>
    <t>'470730</t>
  </si>
  <si>
    <r>
      <t xml:space="preserve">Recovered "waste and scrap" paper or paperboard made mainly of mechanical pulp, e.g. newspapers, </t>
    </r>
    <r>
      <rPr>
        <b/>
        <sz val="9"/>
        <color theme="1"/>
        <rFont val="Arial"/>
        <family val="2"/>
      </rPr>
      <t>...</t>
    </r>
  </si>
  <si>
    <t>'870892</t>
  </si>
  <si>
    <r>
      <t xml:space="preserve">Silencers "mufflers" and exhaust pipes, and parts thereof, for tractors, motor vehicles for </t>
    </r>
    <r>
      <rPr>
        <b/>
        <sz val="9"/>
        <color theme="1"/>
        <rFont val="Arial"/>
        <family val="2"/>
      </rPr>
      <t>...</t>
    </r>
  </si>
  <si>
    <t>'731431</t>
  </si>
  <si>
    <r>
      <t xml:space="preserve">Grill, netting and fencing, of iron or steel wire, welded at the intersection, plated or coated </t>
    </r>
    <r>
      <rPr>
        <b/>
        <sz val="9"/>
        <color theme="1"/>
        <rFont val="Arial"/>
        <family val="2"/>
      </rPr>
      <t>...</t>
    </r>
  </si>
  <si>
    <t>'848310</t>
  </si>
  <si>
    <t>Transmission shafts, incl. cam shafts and crank shafts, and cranks</t>
  </si>
  <si>
    <t>'300620</t>
  </si>
  <si>
    <t>Reagents for determining blood groups or blood factors</t>
  </si>
  <si>
    <t>'761290</t>
  </si>
  <si>
    <r>
      <t xml:space="preserve">Casks, drums, cans, boxes and similar containers, incl. rigid tubular containers, of aluminium, </t>
    </r>
    <r>
      <rPr>
        <b/>
        <sz val="9"/>
        <color theme="1"/>
        <rFont val="Arial"/>
        <family val="2"/>
      </rPr>
      <t>...</t>
    </r>
  </si>
  <si>
    <t>'321000</t>
  </si>
  <si>
    <r>
      <t xml:space="preserve">Paints and varnishes, incl. enamels, lacquers and distempers (excluding those based on synthetic </t>
    </r>
    <r>
      <rPr>
        <b/>
        <sz val="9"/>
        <color theme="1"/>
        <rFont val="Arial"/>
        <family val="2"/>
      </rPr>
      <t>...</t>
    </r>
  </si>
  <si>
    <t>'321290</t>
  </si>
  <si>
    <r>
      <t xml:space="preserve">Pigments, incl. metallic powders and flakes, dispersed in non-aqueous media, in liquid or paste </t>
    </r>
    <r>
      <rPr>
        <b/>
        <sz val="9"/>
        <color theme="1"/>
        <rFont val="Arial"/>
        <family val="2"/>
      </rPr>
      <t>...</t>
    </r>
  </si>
  <si>
    <t>'020744</t>
  </si>
  <si>
    <t>Fresh or chilled cuts and edible offal of domestic ducks (excluding fatty livers)</t>
  </si>
  <si>
    <t>'210420</t>
  </si>
  <si>
    <r>
      <t xml:space="preserve">Food preparations consisting of finely homogenised mixtures of two or more basic ingredients, </t>
    </r>
    <r>
      <rPr>
        <b/>
        <sz val="9"/>
        <color theme="1"/>
        <rFont val="Arial"/>
        <family val="2"/>
      </rPr>
      <t>...</t>
    </r>
  </si>
  <si>
    <t>'292249</t>
  </si>
  <si>
    <r>
      <t xml:space="preserve">Amino-acids and their esters; salts thereof (excluding those with &gt; one kind of oxygen function, </t>
    </r>
    <r>
      <rPr>
        <b/>
        <sz val="9"/>
        <color theme="1"/>
        <rFont val="Arial"/>
        <family val="2"/>
      </rPr>
      <t>...</t>
    </r>
  </si>
  <si>
    <t>'940591</t>
  </si>
  <si>
    <r>
      <t xml:space="preserve">Parts of lamps and lighting fittings, illuminated signs and nameplates and the like, of glass, </t>
    </r>
    <r>
      <rPr>
        <b/>
        <sz val="9"/>
        <color theme="1"/>
        <rFont val="Arial"/>
        <family val="2"/>
      </rPr>
      <t>...</t>
    </r>
  </si>
  <si>
    <t>'420222</t>
  </si>
  <si>
    <t>'840820</t>
  </si>
  <si>
    <r>
      <t xml:space="preserve">Compression-ignition internal combustion piston engine "diesel or semi-diesel engine", for </t>
    </r>
    <r>
      <rPr>
        <b/>
        <sz val="9"/>
        <color theme="1"/>
        <rFont val="Arial"/>
        <family val="2"/>
      </rPr>
      <t>...</t>
    </r>
  </si>
  <si>
    <t>'841950</t>
  </si>
  <si>
    <r>
      <t xml:space="preserve">Heat-exchange units (excluding instantaneous heaters, storage water heaters, boilers and equipment </t>
    </r>
    <r>
      <rPr>
        <b/>
        <sz val="9"/>
        <color theme="1"/>
        <rFont val="Arial"/>
        <family val="2"/>
      </rPr>
      <t>...</t>
    </r>
  </si>
  <si>
    <t>'940179</t>
  </si>
  <si>
    <r>
      <t xml:space="preserve">Seats, with metal frames (excluding upholstered, swivel seats with variable height adjustments </t>
    </r>
    <r>
      <rPr>
        <b/>
        <sz val="9"/>
        <color theme="1"/>
        <rFont val="Arial"/>
        <family val="2"/>
      </rPr>
      <t>...</t>
    </r>
  </si>
  <si>
    <t>'848350</t>
  </si>
  <si>
    <t>Flywheels and pulleys, incl. pulley blocks</t>
  </si>
  <si>
    <t>'590700</t>
  </si>
  <si>
    <r>
      <t xml:space="preserve">Impregnated, coated or covered textile fabrics; painted canvas being theatrical scenery, studio </t>
    </r>
    <r>
      <rPr>
        <b/>
        <sz val="9"/>
        <color theme="1"/>
        <rFont val="Arial"/>
        <family val="2"/>
      </rPr>
      <t>...</t>
    </r>
  </si>
  <si>
    <t>'030324</t>
  </si>
  <si>
    <t>Frozen catfish "Pangasius spp., Silurus spp., Clarias spp., Ictalurus spp."</t>
  </si>
  <si>
    <t>'730441</t>
  </si>
  <si>
    <t>'200919</t>
  </si>
  <si>
    <r>
      <t xml:space="preserve">Orange juice, unfermented, whether or not containing added sugar or other sweetening matter </t>
    </r>
    <r>
      <rPr>
        <b/>
        <sz val="9"/>
        <color theme="1"/>
        <rFont val="Arial"/>
        <family val="2"/>
      </rPr>
      <t>...</t>
    </r>
  </si>
  <si>
    <t>'380110</t>
  </si>
  <si>
    <r>
      <t xml:space="preserve">Artificial graphite (excluding retort graphite, retort carbon and goods of artificial graphite, </t>
    </r>
    <r>
      <rPr>
        <b/>
        <sz val="9"/>
        <color theme="1"/>
        <rFont val="Arial"/>
        <family val="2"/>
      </rPr>
      <t>...</t>
    </r>
  </si>
  <si>
    <t>'900410</t>
  </si>
  <si>
    <t>Sunglasses</t>
  </si>
  <si>
    <t>'850151</t>
  </si>
  <si>
    <t>AC motors, multi-phase, of an output &gt; 37,5 W but &lt;= 750 W</t>
  </si>
  <si>
    <t>'846190</t>
  </si>
  <si>
    <r>
      <t xml:space="preserve">Planing machines and other machine tools for working metals, metal carbides or cermets by removing </t>
    </r>
    <r>
      <rPr>
        <b/>
        <sz val="9"/>
        <color theme="1"/>
        <rFont val="Arial"/>
        <family val="2"/>
      </rPr>
      <t>...</t>
    </r>
  </si>
  <si>
    <t>'080251</t>
  </si>
  <si>
    <t>Fresh or dried pistachios, in shell</t>
  </si>
  <si>
    <t>'400110</t>
  </si>
  <si>
    <t>Natural rubber latex, whether or not prevulcanised</t>
  </si>
  <si>
    <t>'110423</t>
  </si>
  <si>
    <r>
      <t xml:space="preserve">Hulled, pearled, sliced, kibbled or otherwise worked maize grains (excluding rolled, flaked, </t>
    </r>
    <r>
      <rPr>
        <b/>
        <sz val="9"/>
        <color theme="1"/>
        <rFont val="Arial"/>
        <family val="2"/>
      </rPr>
      <t>...</t>
    </r>
  </si>
  <si>
    <t>'560790</t>
  </si>
  <si>
    <r>
      <t xml:space="preserve">Twine, cordage, ropes and cables, whether or not plaited or braided and whether or not impregnated, </t>
    </r>
    <r>
      <rPr>
        <b/>
        <sz val="9"/>
        <color theme="1"/>
        <rFont val="Arial"/>
        <family val="2"/>
      </rPr>
      <t>...</t>
    </r>
  </si>
  <si>
    <t>'480431</t>
  </si>
  <si>
    <t>'490890</t>
  </si>
  <si>
    <t>Transfers "decalcomanias" (excluding vitrifiable)</t>
  </si>
  <si>
    <t>'870829</t>
  </si>
  <si>
    <r>
      <t xml:space="preserve">Parts and accessories of bodies for tractors, motor vehicles for the transport of ten or more </t>
    </r>
    <r>
      <rPr>
        <b/>
        <sz val="9"/>
        <color theme="1"/>
        <rFont val="Arial"/>
        <family val="2"/>
      </rPr>
      <t>...</t>
    </r>
  </si>
  <si>
    <t>'841410</t>
  </si>
  <si>
    <t>Vacuum pumps</t>
  </si>
  <si>
    <t>'851890</t>
  </si>
  <si>
    <r>
      <t xml:space="preserve">Parts of microphones, loudspeakers, headphones and earphones, earphones, audio-frequency electric </t>
    </r>
    <r>
      <rPr>
        <b/>
        <sz val="9"/>
        <color theme="1"/>
        <rFont val="Arial"/>
        <family val="2"/>
      </rPr>
      <t>...</t>
    </r>
  </si>
  <si>
    <t>'841350</t>
  </si>
  <si>
    <r>
      <t xml:space="preserve">Reciprocating positive displacement pumps for liquids, power-driven (excluding those of subheading </t>
    </r>
    <r>
      <rPr>
        <b/>
        <sz val="9"/>
        <color theme="1"/>
        <rFont val="Arial"/>
        <family val="2"/>
      </rPr>
      <t>...</t>
    </r>
  </si>
  <si>
    <t>'962000</t>
  </si>
  <si>
    <t>Monopods, bipods, tripods and similar articles</t>
  </si>
  <si>
    <t>'845390</t>
  </si>
  <si>
    <r>
      <t xml:space="preserve">Parts of machinery for preparing, tanning or working hides, skins or leather or for making </t>
    </r>
    <r>
      <rPr>
        <b/>
        <sz val="9"/>
        <color theme="1"/>
        <rFont val="Arial"/>
        <family val="2"/>
      </rPr>
      <t>...</t>
    </r>
  </si>
  <si>
    <t>'853669</t>
  </si>
  <si>
    <t>Plugs and sockets for a voltage &lt;= 1.000 V (excluding lamp holders)</t>
  </si>
  <si>
    <t>'731700</t>
  </si>
  <si>
    <r>
      <t xml:space="preserve">Nails, tacks, drawing pins, corrugated nails, staples and similar articles of iron or steel, </t>
    </r>
    <r>
      <rPr>
        <b/>
        <sz val="9"/>
        <color theme="1"/>
        <rFont val="Arial"/>
        <family val="2"/>
      </rPr>
      <t>...</t>
    </r>
  </si>
  <si>
    <t>'731814</t>
  </si>
  <si>
    <t>Self-tapping screws, of iron or steel (excluding wook screws)</t>
  </si>
  <si>
    <t>'392112</t>
  </si>
  <si>
    <r>
      <t xml:space="preserve">Plates, sheets, film, foil and strip, of cellular polymers of vinyl chloride, unworked or merely </t>
    </r>
    <r>
      <rPr>
        <b/>
        <sz val="9"/>
        <color theme="1"/>
        <rFont val="Arial"/>
        <family val="2"/>
      </rPr>
      <t>...</t>
    </r>
  </si>
  <si>
    <t>'401180</t>
  </si>
  <si>
    <r>
      <t xml:space="preserve">New pneumatic tyres, of rubber, of a kind used on construction, mining or industrial handling </t>
    </r>
    <r>
      <rPr>
        <b/>
        <sz val="9"/>
        <color theme="1"/>
        <rFont val="Arial"/>
        <family val="2"/>
      </rPr>
      <t>...</t>
    </r>
  </si>
  <si>
    <t>'722540</t>
  </si>
  <si>
    <r>
      <t xml:space="preserve">Flat-rolled products of alloy steel other than stainless, of a width of &gt;= 600 mm, not further </t>
    </r>
    <r>
      <rPr>
        <b/>
        <sz val="9"/>
        <color theme="1"/>
        <rFont val="Arial"/>
        <family val="2"/>
      </rPr>
      <t>...</t>
    </r>
  </si>
  <si>
    <t>'620463</t>
  </si>
  <si>
    <r>
      <t xml:space="preserve">Women's or girls' trousers, bib and brace overalls, breeches and shorts of synthetic fibres </t>
    </r>
    <r>
      <rPr>
        <b/>
        <sz val="9"/>
        <color theme="1"/>
        <rFont val="Arial"/>
        <family val="2"/>
      </rPr>
      <t>...</t>
    </r>
  </si>
  <si>
    <t>'441294</t>
  </si>
  <si>
    <r>
      <t xml:space="preserve">Laminated wood as blockboard, laminboard or battenboard (excluding of bamboo, plywood consisting </t>
    </r>
    <r>
      <rPr>
        <b/>
        <sz val="9"/>
        <color theme="1"/>
        <rFont val="Arial"/>
        <family val="2"/>
      </rPr>
      <t>...</t>
    </r>
  </si>
  <si>
    <t>'020745</t>
  </si>
  <si>
    <t>Frozen cuts and edible offal of domestic ducks</t>
  </si>
  <si>
    <t>'560121</t>
  </si>
  <si>
    <r>
      <t xml:space="preserve">Wadding of cotton and articles thereof (excluding sanitary towels and tampons, napkins and </t>
    </r>
    <r>
      <rPr>
        <b/>
        <sz val="9"/>
        <color theme="1"/>
        <rFont val="Arial"/>
        <family val="2"/>
      </rPr>
      <t>...</t>
    </r>
  </si>
  <si>
    <t>'850940</t>
  </si>
  <si>
    <r>
      <t xml:space="preserve">Domestic food grinders and mixers and fruit or vegetable juice extractors, with self-contained </t>
    </r>
    <r>
      <rPr>
        <b/>
        <sz val="9"/>
        <color theme="1"/>
        <rFont val="Arial"/>
        <family val="2"/>
      </rPr>
      <t>...</t>
    </r>
  </si>
  <si>
    <t>'070999</t>
  </si>
  <si>
    <t>Fresh or chilled vegetables n.e.s.</t>
  </si>
  <si>
    <t>'190230</t>
  </si>
  <si>
    <t>Pasta, cooked or otherwise prepared (excluding stuffed)</t>
  </si>
  <si>
    <t>'711620</t>
  </si>
  <si>
    <t>Articles of precious or semi-precious stones "natural, synthetic or reconstructed", n.e.s.</t>
  </si>
  <si>
    <t>'940390</t>
  </si>
  <si>
    <r>
      <t xml:space="preserve">Parts of furniture, n.e.s. (excluding of seats and medical, surgical, dental or veterinary </t>
    </r>
    <r>
      <rPr>
        <b/>
        <sz val="9"/>
        <color theme="1"/>
        <rFont val="Arial"/>
        <family val="2"/>
      </rPr>
      <t>...</t>
    </r>
  </si>
  <si>
    <t>'080290</t>
  </si>
  <si>
    <r>
      <t xml:space="preserve">Nuts, fresh or dried, whether or not shelled or peeled (excluding coconuts, Brazil nuts, cashew </t>
    </r>
    <r>
      <rPr>
        <b/>
        <sz val="9"/>
        <color theme="1"/>
        <rFont val="Arial"/>
        <family val="2"/>
      </rPr>
      <t>...</t>
    </r>
  </si>
  <si>
    <t>'151219</t>
  </si>
  <si>
    <r>
      <t xml:space="preserve">Sunflower-seed or safflower oil and their fractions, whether or not refined, but not chemically </t>
    </r>
    <r>
      <rPr>
        <b/>
        <sz val="9"/>
        <color theme="1"/>
        <rFont val="Arial"/>
        <family val="2"/>
      </rPr>
      <t>...</t>
    </r>
  </si>
  <si>
    <t>'200912</t>
  </si>
  <si>
    <r>
      <t xml:space="preserve">Orange juice, unfermented, Brix value &lt;= 20 at 20°C, whether or not containing added sugar </t>
    </r>
    <r>
      <rPr>
        <b/>
        <sz val="9"/>
        <color theme="1"/>
        <rFont val="Arial"/>
        <family val="2"/>
      </rPr>
      <t>...</t>
    </r>
  </si>
  <si>
    <t>'391721</t>
  </si>
  <si>
    <t>Rigid tubes, pipes and hoses, of polymers of ethylene</t>
  </si>
  <si>
    <t>'091099</t>
  </si>
  <si>
    <r>
      <t xml:space="preserve">Spices (excluding pepper of the genus Piper, fruit of the genus Capsicum or of the genus Pimenta, </t>
    </r>
    <r>
      <rPr>
        <b/>
        <sz val="9"/>
        <color theme="1"/>
        <rFont val="Arial"/>
        <family val="2"/>
      </rPr>
      <t>...</t>
    </r>
  </si>
  <si>
    <t>'761699</t>
  </si>
  <si>
    <t>Articles of aluminium, n.e.s.</t>
  </si>
  <si>
    <t>'820790</t>
  </si>
  <si>
    <r>
      <t xml:space="preserve">Interchangeable tools for hand tools, whether or not power-operated, or for machine tools, </t>
    </r>
    <r>
      <rPr>
        <b/>
        <sz val="9"/>
        <color theme="1"/>
        <rFont val="Arial"/>
        <family val="2"/>
      </rPr>
      <t>...</t>
    </r>
  </si>
  <si>
    <t>'852560</t>
  </si>
  <si>
    <t>Transmission apparatus for radio-broadcasting or television, incorporating reception apparatus</t>
  </si>
  <si>
    <t>'283210</t>
  </si>
  <si>
    <t>Sodium sulphites</t>
  </si>
  <si>
    <t>'854430</t>
  </si>
  <si>
    <t>Ignition wiring sets and other wiring sets for vehicles, aircraft or ships</t>
  </si>
  <si>
    <t>'591190</t>
  </si>
  <si>
    <t>Textile products and articles, for technical purposes, specified in Note 7 to chapter 59, n.e.s.</t>
  </si>
  <si>
    <t>'852341</t>
  </si>
  <si>
    <r>
      <t xml:space="preserve">Optical media for the recording of sound or of other phenomena, unrecorded (excluding goods </t>
    </r>
    <r>
      <rPr>
        <b/>
        <sz val="9"/>
        <color theme="1"/>
        <rFont val="Arial"/>
        <family val="2"/>
      </rPr>
      <t>...</t>
    </r>
  </si>
  <si>
    <t>'850760</t>
  </si>
  <si>
    <t>Lithium-ion accumulators (excluding spent)</t>
  </si>
  <si>
    <t>'731811</t>
  </si>
  <si>
    <t>Coach screws of iron or steel</t>
  </si>
  <si>
    <t>'081310</t>
  </si>
  <si>
    <t>Dried apricots</t>
  </si>
  <si>
    <t>'843850</t>
  </si>
  <si>
    <r>
      <t xml:space="preserve">Machinery for the industrial preparation of meat or poultry (excluding cooking and other heating </t>
    </r>
    <r>
      <rPr>
        <b/>
        <sz val="9"/>
        <color theme="1"/>
        <rFont val="Arial"/>
        <family val="2"/>
      </rPr>
      <t>...</t>
    </r>
  </si>
  <si>
    <t>'392510</t>
  </si>
  <si>
    <t>Reservoirs, tanks, vats and similar containers, of plastics, with a capacity of &gt; 300 l</t>
  </si>
  <si>
    <t>'400931</t>
  </si>
  <si>
    <r>
      <t xml:space="preserve">Tubes, pipes and hoses, of vulcanised rubber (excluding hard rubber), reinforced or otherwise </t>
    </r>
    <r>
      <rPr>
        <b/>
        <sz val="9"/>
        <color theme="1"/>
        <rFont val="Arial"/>
        <family val="2"/>
      </rPr>
      <t>...</t>
    </r>
  </si>
  <si>
    <t>'851539</t>
  </si>
  <si>
    <t>Machines for arc welding of metals, incl. plasma arc welding, neither fully nor partly automatic</t>
  </si>
  <si>
    <t>'901190</t>
  </si>
  <si>
    <t>Parts and accessories for compound optical microscopes, n.e.s.</t>
  </si>
  <si>
    <t>'732599</t>
  </si>
  <si>
    <r>
      <t xml:space="preserve">Cast articles of iron or steel, n.e.s. (excluding articles of non-malleable cast iron, and </t>
    </r>
    <r>
      <rPr>
        <b/>
        <sz val="9"/>
        <color theme="1"/>
        <rFont val="Arial"/>
        <family val="2"/>
      </rPr>
      <t>...</t>
    </r>
  </si>
  <si>
    <t>'090620</t>
  </si>
  <si>
    <t>Crushed or ground cinnamon and cinnamon-tree flowers</t>
  </si>
  <si>
    <t>'760900</t>
  </si>
  <si>
    <t>Aluminium tube or pipe fittings (e.g., couplings, elbows, sleeves)</t>
  </si>
  <si>
    <t>'391290</t>
  </si>
  <si>
    <r>
      <t xml:space="preserve">Cellulose and chemical derivatives thereof, n.e.s., in primary forms (excluding cellulose acetates, </t>
    </r>
    <r>
      <rPr>
        <b/>
        <sz val="9"/>
        <color theme="1"/>
        <rFont val="Arial"/>
        <family val="2"/>
      </rPr>
      <t>...</t>
    </r>
  </si>
  <si>
    <t>'846729</t>
  </si>
  <si>
    <r>
      <t xml:space="preserve">Electromechanical tools for working in the hand, with self-contained electric motor (excluding </t>
    </r>
    <r>
      <rPr>
        <b/>
        <sz val="9"/>
        <color theme="1"/>
        <rFont val="Arial"/>
        <family val="2"/>
      </rPr>
      <t>...</t>
    </r>
  </si>
  <si>
    <t>'640359</t>
  </si>
  <si>
    <r>
      <t xml:space="preserve">Footwear with outer soles and uppers of leather (excluding covering the ankle, incorporating </t>
    </r>
    <r>
      <rPr>
        <b/>
        <sz val="9"/>
        <color theme="1"/>
        <rFont val="Arial"/>
        <family val="2"/>
      </rPr>
      <t>...</t>
    </r>
  </si>
  <si>
    <t>'640411</t>
  </si>
  <si>
    <r>
      <t xml:space="preserve">Sports footwear, incl. tennis shoes, basketball shoes, gym shoes, training shoes and the like, </t>
    </r>
    <r>
      <rPr>
        <b/>
        <sz val="9"/>
        <color theme="1"/>
        <rFont val="Arial"/>
        <family val="2"/>
      </rPr>
      <t>...</t>
    </r>
  </si>
  <si>
    <t>'701710</t>
  </si>
  <si>
    <r>
      <t xml:space="preserve">Laboratory, hygienic or pharmaceutical glassware, whether or not graduated or calibrated, of </t>
    </r>
    <r>
      <rPr>
        <b/>
        <sz val="9"/>
        <color theme="1"/>
        <rFont val="Arial"/>
        <family val="2"/>
      </rPr>
      <t>...</t>
    </r>
  </si>
  <si>
    <t>'848330</t>
  </si>
  <si>
    <r>
      <t xml:space="preserve">Bearing housings for machinery, not incorporating ball or roller bearings; plain shaft bearings </t>
    </r>
    <r>
      <rPr>
        <b/>
        <sz val="9"/>
        <color theme="1"/>
        <rFont val="Arial"/>
        <family val="2"/>
      </rPr>
      <t>...</t>
    </r>
  </si>
  <si>
    <t>'844630</t>
  </si>
  <si>
    <t>Weaving machines for weaving fabrics of a width &gt; 30 cm, shuttleless type</t>
  </si>
  <si>
    <t>'852351</t>
  </si>
  <si>
    <r>
      <t xml:space="preserve">Solid-state, non-volatile data storage devices for recording data from an external source [flash </t>
    </r>
    <r>
      <rPr>
        <b/>
        <sz val="9"/>
        <color theme="1"/>
        <rFont val="Arial"/>
        <family val="2"/>
      </rPr>
      <t>...</t>
    </r>
  </si>
  <si>
    <t>'903110</t>
  </si>
  <si>
    <t>Machines for balancing mechanical parts</t>
  </si>
  <si>
    <t>'690490</t>
  </si>
  <si>
    <r>
      <t xml:space="preserve">Ceramic flooring blocks, support or filler tiles and the like (excluding those of siliceous </t>
    </r>
    <r>
      <rPr>
        <b/>
        <sz val="9"/>
        <color theme="1"/>
        <rFont val="Arial"/>
        <family val="2"/>
      </rPr>
      <t>...</t>
    </r>
  </si>
  <si>
    <t>'151529</t>
  </si>
  <si>
    <r>
      <t xml:space="preserve">Maize oil and fractions thereof, whether or not refined, but not chemically modified (excluding </t>
    </r>
    <r>
      <rPr>
        <b/>
        <sz val="9"/>
        <color theme="1"/>
        <rFont val="Arial"/>
        <family val="2"/>
      </rPr>
      <t>...</t>
    </r>
  </si>
  <si>
    <t>'293329</t>
  </si>
  <si>
    <r>
      <t xml:space="preserve">Heterocyclic compounds with nitrogen hetero-atom[s] only, containing an unfused imidazole ring, </t>
    </r>
    <r>
      <rPr>
        <b/>
        <sz val="9"/>
        <color theme="1"/>
        <rFont val="Arial"/>
        <family val="2"/>
      </rPr>
      <t>...</t>
    </r>
  </si>
  <si>
    <t>'291615</t>
  </si>
  <si>
    <r>
      <t xml:space="preserve">Oleic, linoleic or linolenic acids, their salts and esters (excluding inorganic or organic </t>
    </r>
    <r>
      <rPr>
        <b/>
        <sz val="9"/>
        <color theme="1"/>
        <rFont val="Arial"/>
        <family val="2"/>
      </rPr>
      <t>...</t>
    </r>
  </si>
  <si>
    <t>'730690</t>
  </si>
  <si>
    <r>
      <t xml:space="preserve">Tubes, pipes and hollow profiles "e.g., open seam, riveted or similarly closed", of iron or </t>
    </r>
    <r>
      <rPr>
        <b/>
        <sz val="9"/>
        <color theme="1"/>
        <rFont val="Arial"/>
        <family val="2"/>
      </rPr>
      <t>...</t>
    </r>
  </si>
  <si>
    <t>'401039</t>
  </si>
  <si>
    <r>
      <t xml:space="preserve">Transmission belts or belting, of vulcanised rubber (excluding endless transmission belts of </t>
    </r>
    <r>
      <rPr>
        <b/>
        <sz val="9"/>
        <color theme="1"/>
        <rFont val="Arial"/>
        <family val="2"/>
      </rPr>
      <t>...</t>
    </r>
  </si>
  <si>
    <t>'570310</t>
  </si>
  <si>
    <r>
      <t xml:space="preserve">Carpets and other floor coverings, of wool or fine animal hair, tufted "needle punched", whether </t>
    </r>
    <r>
      <rPr>
        <b/>
        <sz val="9"/>
        <color theme="1"/>
        <rFont val="Arial"/>
        <family val="2"/>
      </rPr>
      <t>...</t>
    </r>
  </si>
  <si>
    <t>'130190</t>
  </si>
  <si>
    <r>
      <t xml:space="preserve">Lac; natural gums, resins, gum-resins, balsams and other natural oleoresins (excluding gum </t>
    </r>
    <r>
      <rPr>
        <b/>
        <sz val="9"/>
        <color theme="1"/>
        <rFont val="Arial"/>
        <family val="2"/>
      </rPr>
      <t>...</t>
    </r>
  </si>
  <si>
    <t>'732393</t>
  </si>
  <si>
    <r>
      <t xml:space="preserve">Table, kitchen or other household articles, and parts thereof, of stainless steel (excluding </t>
    </r>
    <r>
      <rPr>
        <b/>
        <sz val="9"/>
        <color theme="1"/>
        <rFont val="Arial"/>
        <family val="2"/>
      </rPr>
      <t>...</t>
    </r>
  </si>
  <si>
    <t>'590610</t>
  </si>
  <si>
    <r>
      <t xml:space="preserve">Adhesive tape of rubberised textile fabrics, of a width of &lt;= 20 cm (excluding that impregnated </t>
    </r>
    <r>
      <rPr>
        <b/>
        <sz val="9"/>
        <color theme="1"/>
        <rFont val="Arial"/>
        <family val="2"/>
      </rPr>
      <t>...</t>
    </r>
  </si>
  <si>
    <t>'690290</t>
  </si>
  <si>
    <r>
      <t xml:space="preserve">Refractory bricks, blocks, tiles and similar refractory ceramic constructional goods (excluding </t>
    </r>
    <r>
      <rPr>
        <b/>
        <sz val="9"/>
        <color theme="1"/>
        <rFont val="Arial"/>
        <family val="2"/>
      </rPr>
      <t>...</t>
    </r>
  </si>
  <si>
    <t>'440322</t>
  </si>
  <si>
    <r>
      <t xml:space="preserve">Pine "Pinus spp." in the rough, of which no cross-sectional dimension is =&gt;15 cm, whether or </t>
    </r>
    <r>
      <rPr>
        <b/>
        <sz val="9"/>
        <color theme="1"/>
        <rFont val="Arial"/>
        <family val="2"/>
      </rPr>
      <t>...</t>
    </r>
  </si>
  <si>
    <t>'392410</t>
  </si>
  <si>
    <t>Tableware and kitchenware, of plastics</t>
  </si>
  <si>
    <t>'551519</t>
  </si>
  <si>
    <r>
      <t xml:space="preserve">Woven fabrics containing predominantly, but &lt; 85% polyester staple fibres by weight, other </t>
    </r>
    <r>
      <rPr>
        <b/>
        <sz val="9"/>
        <color theme="1"/>
        <rFont val="Arial"/>
        <family val="2"/>
      </rPr>
      <t>...</t>
    </r>
  </si>
  <si>
    <t>'846719</t>
  </si>
  <si>
    <t>Pneumatic tools for working in the hand, non-rotary type</t>
  </si>
  <si>
    <t>'611090</t>
  </si>
  <si>
    <r>
      <t xml:space="preserve">Jerseys, pullovers, cardigans, waistcoats and similar articles, of textile materials, knitted </t>
    </r>
    <r>
      <rPr>
        <b/>
        <sz val="9"/>
        <color theme="1"/>
        <rFont val="Arial"/>
        <family val="2"/>
      </rPr>
      <t>...</t>
    </r>
  </si>
  <si>
    <t>'190120</t>
  </si>
  <si>
    <r>
      <t xml:space="preserve">Mixes and doughs of flour, groats, meal, starch or malt extract, not containing cocoa or containing </t>
    </r>
    <r>
      <rPr>
        <b/>
        <sz val="9"/>
        <color theme="1"/>
        <rFont val="Arial"/>
        <family val="2"/>
      </rPr>
      <t>...</t>
    </r>
  </si>
  <si>
    <t>'844331</t>
  </si>
  <si>
    <r>
      <t xml:space="preserve">Machines which perform two or more of the functions of printing, copying or facsimile transmission, </t>
    </r>
    <r>
      <rPr>
        <b/>
        <sz val="9"/>
        <color theme="1"/>
        <rFont val="Arial"/>
        <family val="2"/>
      </rPr>
      <t>...</t>
    </r>
  </si>
  <si>
    <t>'820570</t>
  </si>
  <si>
    <t>Vices, clamps and the like (excluding accessories for and parts of machine tools)</t>
  </si>
  <si>
    <t>'540772</t>
  </si>
  <si>
    <t>'081090</t>
  </si>
  <si>
    <r>
      <t xml:space="preserve">Fresh tamarinds, cashew apples, jackfruit, lychees, sapodillo plums, passion fruit, carambola, </t>
    </r>
    <r>
      <rPr>
        <b/>
        <sz val="9"/>
        <color theme="1"/>
        <rFont val="Arial"/>
        <family val="2"/>
      </rPr>
      <t>...</t>
    </r>
  </si>
  <si>
    <t>'340119</t>
  </si>
  <si>
    <r>
      <t xml:space="preserve">Soap and organic surface-active products and preparations, in the form of bars, cakes, moulded </t>
    </r>
    <r>
      <rPr>
        <b/>
        <sz val="9"/>
        <color theme="1"/>
        <rFont val="Arial"/>
        <family val="2"/>
      </rPr>
      <t>...</t>
    </r>
  </si>
  <si>
    <t>'611610</t>
  </si>
  <si>
    <r>
      <t xml:space="preserve">Gloves, mittens and mitts, impregnated, coated or covered with plastics or rubber, knitted </t>
    </r>
    <r>
      <rPr>
        <b/>
        <sz val="9"/>
        <color theme="1"/>
        <rFont val="Arial"/>
        <family val="2"/>
      </rPr>
      <t>...</t>
    </r>
  </si>
  <si>
    <t>'851981</t>
  </si>
  <si>
    <r>
      <t xml:space="preserve">Sound recording or sound reproducing apparatus, using magnetic, optical or semiconductor media </t>
    </r>
    <r>
      <rPr>
        <b/>
        <sz val="9"/>
        <color theme="1"/>
        <rFont val="Arial"/>
        <family val="2"/>
      </rPr>
      <t>...</t>
    </r>
  </si>
  <si>
    <t>'340490</t>
  </si>
  <si>
    <t>Artificial waxes and prepared waxes (excluding poly"oxyethylene" [polyethylene glycol] waxes)</t>
  </si>
  <si>
    <t>'841430</t>
  </si>
  <si>
    <t>Compressors for refrigerating equipment</t>
  </si>
  <si>
    <t>'370130</t>
  </si>
  <si>
    <t>Photographic plates and film in the flat, sensitised, unexposed, with any side &gt; 255 mm</t>
  </si>
  <si>
    <t>'392062</t>
  </si>
  <si>
    <r>
      <t xml:space="preserve">Plates, sheets, film, foil and strip, of non-cellular poly"ethylene terephthalate", not reinforced, </t>
    </r>
    <r>
      <rPr>
        <b/>
        <sz val="9"/>
        <color theme="1"/>
        <rFont val="Arial"/>
        <family val="2"/>
      </rPr>
      <t>...</t>
    </r>
  </si>
  <si>
    <t>'030772</t>
  </si>
  <si>
    <r>
      <t xml:space="preserve">Frozen, even in shell, clams, cockles and ark shells "families Arcidae, Arcticidae, Cardiidae, </t>
    </r>
    <r>
      <rPr>
        <b/>
        <sz val="9"/>
        <color theme="1"/>
        <rFont val="Arial"/>
        <family val="2"/>
      </rPr>
      <t>...</t>
    </r>
  </si>
  <si>
    <t>'830249</t>
  </si>
  <si>
    <r>
      <t xml:space="preserve">Base metal mountings, fittings and similar articles (excluding locks with keys, clasps and </t>
    </r>
    <r>
      <rPr>
        <b/>
        <sz val="9"/>
        <color theme="1"/>
        <rFont val="Arial"/>
        <family val="2"/>
      </rPr>
      <t>...</t>
    </r>
  </si>
  <si>
    <t>'902219</t>
  </si>
  <si>
    <r>
      <t xml:space="preserve">Apparatus based on the use of X-rays (other than for medical, surgical, dental or veterinary </t>
    </r>
    <r>
      <rPr>
        <b/>
        <sz val="9"/>
        <color theme="1"/>
        <rFont val="Arial"/>
        <family val="2"/>
      </rPr>
      <t>...</t>
    </r>
  </si>
  <si>
    <t>'081320</t>
  </si>
  <si>
    <t>Dried prunes</t>
  </si>
  <si>
    <t>'440326</t>
  </si>
  <si>
    <r>
      <t xml:space="preserve">Coniferous wood in the rough, of which no cross-sectional dimension is =&gt;15 cm, whether or </t>
    </r>
    <r>
      <rPr>
        <b/>
        <sz val="9"/>
        <color theme="1"/>
        <rFont val="Arial"/>
        <family val="2"/>
      </rPr>
      <t>...</t>
    </r>
  </si>
  <si>
    <t>'090932</t>
  </si>
  <si>
    <t>Cumin seeds, crushed or ground</t>
  </si>
  <si>
    <t>'490300</t>
  </si>
  <si>
    <t>Children's picture, drawing or colouring books</t>
  </si>
  <si>
    <t>'080410</t>
  </si>
  <si>
    <t>Fresh or dried dates</t>
  </si>
  <si>
    <t>'691490</t>
  </si>
  <si>
    <t>Ceramic articles, n.e.s. (excluding of porcelain or china)</t>
  </si>
  <si>
    <t>'870540</t>
  </si>
  <si>
    <t>Concrete-mixer lorries</t>
  </si>
  <si>
    <t>'282710</t>
  </si>
  <si>
    <t>Ammonium chloride</t>
  </si>
  <si>
    <t>'291090</t>
  </si>
  <si>
    <r>
      <t xml:space="preserve">Epoxides, epoxyalcohols, epoxyphenols and epoxyethers, with a three-membered ring, and their </t>
    </r>
    <r>
      <rPr>
        <b/>
        <sz val="9"/>
        <color theme="1"/>
        <rFont val="Arial"/>
        <family val="2"/>
      </rPr>
      <t>...</t>
    </r>
  </si>
  <si>
    <t>'071339</t>
  </si>
  <si>
    <r>
      <t xml:space="preserve">Dried, shelled beans "Vigna and Phaseolus", whether or not skinned or split (excluding beans </t>
    </r>
    <r>
      <rPr>
        <b/>
        <sz val="9"/>
        <color theme="1"/>
        <rFont val="Arial"/>
        <family val="2"/>
      </rPr>
      <t>...</t>
    </r>
  </si>
  <si>
    <t>'020727</t>
  </si>
  <si>
    <t>Frozen cuts and edible offal of turkeys of the species domesticus</t>
  </si>
  <si>
    <t>'851822</t>
  </si>
  <si>
    <t>Multiple loudspeakers, mounted in the same enclosure</t>
  </si>
  <si>
    <t>'090812</t>
  </si>
  <si>
    <t>Nutmeg, crushed or ground</t>
  </si>
  <si>
    <t>'200989</t>
  </si>
  <si>
    <r>
      <t xml:space="preserve">Juice of fruit or vegetables, unfermented, whether or not containing added sugar or other sweetening </t>
    </r>
    <r>
      <rPr>
        <b/>
        <sz val="9"/>
        <color theme="1"/>
        <rFont val="Arial"/>
        <family val="2"/>
      </rPr>
      <t>...</t>
    </r>
  </si>
  <si>
    <t>'843290</t>
  </si>
  <si>
    <r>
      <t xml:space="preserve">Parts of agricultural, horticultural or forestry machinery for soil preparation or cultivation </t>
    </r>
    <r>
      <rPr>
        <b/>
        <sz val="9"/>
        <color theme="1"/>
        <rFont val="Arial"/>
        <family val="2"/>
      </rPr>
      <t>...</t>
    </r>
  </si>
  <si>
    <t>'710391</t>
  </si>
  <si>
    <r>
      <t xml:space="preserve">Rubies, sapphires and emeralds, worked, whether or not graded, but not strung, mounted or set, </t>
    </r>
    <r>
      <rPr>
        <b/>
        <sz val="9"/>
        <color theme="1"/>
        <rFont val="Arial"/>
        <family val="2"/>
      </rPr>
      <t>...</t>
    </r>
  </si>
  <si>
    <t>'630210</t>
  </si>
  <si>
    <t>Bedlinen, knitted or crocheted</t>
  </si>
  <si>
    <t>'847790</t>
  </si>
  <si>
    <r>
      <t xml:space="preserve">Parts of machinery for working rubber or plastics or for the manufacture of products from these </t>
    </r>
    <r>
      <rPr>
        <b/>
        <sz val="9"/>
        <color theme="1"/>
        <rFont val="Arial"/>
        <family val="2"/>
      </rPr>
      <t>...</t>
    </r>
  </si>
  <si>
    <t>'903281</t>
  </si>
  <si>
    <r>
      <t xml:space="preserve">Hydraulic or pneumatic regulating or controlling instruments and apparatus (excluding manostats </t>
    </r>
    <r>
      <rPr>
        <b/>
        <sz val="9"/>
        <color theme="1"/>
        <rFont val="Arial"/>
        <family val="2"/>
      </rPr>
      <t>...</t>
    </r>
  </si>
  <si>
    <t>'961210</t>
  </si>
  <si>
    <r>
      <t xml:space="preserve">Typewriter or similar ribbons, inked or otherwise prepared for giving impressions, whether </t>
    </r>
    <r>
      <rPr>
        <b/>
        <sz val="9"/>
        <color theme="1"/>
        <rFont val="Arial"/>
        <family val="2"/>
      </rPr>
      <t>...</t>
    </r>
  </si>
  <si>
    <t>'845020</t>
  </si>
  <si>
    <t>Laundry-type washing machines, of a dry linen capacity &gt; 10 kg</t>
  </si>
  <si>
    <t>'551219</t>
  </si>
  <si>
    <r>
      <t xml:space="preserve">Woven fabrics containing &gt;= 85% polyester staple fibres by weight, dyed, made of yarn of different </t>
    </r>
    <r>
      <rPr>
        <b/>
        <sz val="9"/>
        <color theme="1"/>
        <rFont val="Arial"/>
        <family val="2"/>
      </rPr>
      <t>...</t>
    </r>
  </si>
  <si>
    <t>'820420</t>
  </si>
  <si>
    <t>Interchangeable spanner sockets, with or without handles, of base metal</t>
  </si>
  <si>
    <t>'400211</t>
  </si>
  <si>
    <t>Styrene-butadiene rubber latex "SBR"; carboxylated styrene-butadiene rubber latex "XSBR"</t>
  </si>
  <si>
    <t>'070959</t>
  </si>
  <si>
    <t>Fresh or chilled edible mushrooms and truffles (excluding mushrooms of the genus "Agaricus")</t>
  </si>
  <si>
    <t>'330300</t>
  </si>
  <si>
    <t>Perfumes and toilet waters (excluding aftershave lotions, personal deodorants and hair lotions)</t>
  </si>
  <si>
    <t>'560750</t>
  </si>
  <si>
    <r>
      <t xml:space="preserve">Twine, cordage, ropes and cables, of synthetic fibres, whether or not plaited or braided and </t>
    </r>
    <r>
      <rPr>
        <b/>
        <sz val="9"/>
        <color theme="1"/>
        <rFont val="Arial"/>
        <family val="2"/>
      </rPr>
      <t>...</t>
    </r>
  </si>
  <si>
    <t>'741533</t>
  </si>
  <si>
    <r>
      <t xml:space="preserve">Screws, bolts, nuts and similar articles, threaded, of copper (other than screw hooks, ring- </t>
    </r>
    <r>
      <rPr>
        <b/>
        <sz val="9"/>
        <color theme="1"/>
        <rFont val="Arial"/>
        <family val="2"/>
      </rPr>
      <t>...</t>
    </r>
  </si>
  <si>
    <t>'841583</t>
  </si>
  <si>
    <r>
      <t xml:space="preserve">Air conditioning machines comprising a motor-driven fan, not incorporating a refrigerating </t>
    </r>
    <r>
      <rPr>
        <b/>
        <sz val="9"/>
        <color theme="1"/>
        <rFont val="Arial"/>
        <family val="2"/>
      </rPr>
      <t>...</t>
    </r>
  </si>
  <si>
    <t>'841940</t>
  </si>
  <si>
    <t>Distilling or rectifying plant</t>
  </si>
  <si>
    <t>'701952</t>
  </si>
  <si>
    <r>
      <t xml:space="preserve">Woven fabrics, incl. narrow fabrics, of glass filaments, of width of &gt; 30 cm, plain weave, </t>
    </r>
    <r>
      <rPr>
        <b/>
        <sz val="9"/>
        <color theme="1"/>
        <rFont val="Arial"/>
        <family val="2"/>
      </rPr>
      <t>...</t>
    </r>
  </si>
  <si>
    <t>'851821</t>
  </si>
  <si>
    <t>Single loudspeakers, mounted in their enclosures</t>
  </si>
  <si>
    <t>'400921</t>
  </si>
  <si>
    <t>'100890</t>
  </si>
  <si>
    <r>
      <t xml:space="preserve">Cereals (excluding wheat and meslin, rye, barley, oats, maize, rice, grain sorghum, buckwheat, </t>
    </r>
    <r>
      <rPr>
        <b/>
        <sz val="9"/>
        <color theme="1"/>
        <rFont val="Arial"/>
        <family val="2"/>
      </rPr>
      <t>...</t>
    </r>
  </si>
  <si>
    <t>'851410</t>
  </si>
  <si>
    <t>Resistance heated industrial or laboratory furnaces and ovens (excluding drying ovens)</t>
  </si>
  <si>
    <t>'540751</t>
  </si>
  <si>
    <t>'540244</t>
  </si>
  <si>
    <r>
      <t xml:space="preserve">Synthetic filament elastomeric yarn, single, untwisted or with a twist of &lt;= 50 turns per metre </t>
    </r>
    <r>
      <rPr>
        <b/>
        <sz val="9"/>
        <color theme="1"/>
        <rFont val="Arial"/>
        <family val="2"/>
      </rPr>
      <t>...</t>
    </r>
  </si>
  <si>
    <t>'590699</t>
  </si>
  <si>
    <r>
      <t xml:space="preserve">Rubberised textile fabrics (excluding knitted or crocheted textile fabrics, adhesive tape of </t>
    </r>
    <r>
      <rPr>
        <b/>
        <sz val="9"/>
        <color theme="1"/>
        <rFont val="Arial"/>
        <family val="2"/>
      </rPr>
      <t>...</t>
    </r>
  </si>
  <si>
    <t>'681599</t>
  </si>
  <si>
    <r>
      <t xml:space="preserve">Articles of stone or other mineral substances, n.e.s. (excluding containing magnesite, dolomite </t>
    </r>
    <r>
      <rPr>
        <b/>
        <sz val="9"/>
        <color theme="1"/>
        <rFont val="Arial"/>
        <family val="2"/>
      </rPr>
      <t>...</t>
    </r>
  </si>
  <si>
    <t>'731823</t>
  </si>
  <si>
    <t>Rivets of iron or steel (excluding tubular and bifurcated rivets for particular uses)</t>
  </si>
  <si>
    <t>'845510</t>
  </si>
  <si>
    <t>Mills for rolling metal tubes</t>
  </si>
  <si>
    <t>'401691</t>
  </si>
  <si>
    <r>
      <t xml:space="preserve">Floor coverings and mats, of vulcanised rubber (excluding hard rubber), with chamfered sides, </t>
    </r>
    <r>
      <rPr>
        <b/>
        <sz val="9"/>
        <color theme="1"/>
        <rFont val="Arial"/>
        <family val="2"/>
      </rPr>
      <t>...</t>
    </r>
  </si>
  <si>
    <t>'330190</t>
  </si>
  <si>
    <r>
      <t xml:space="preserve">Extracted oleoresins; concentrates of essential oils in fats, fixed oils, waxes and the like, </t>
    </r>
    <r>
      <rPr>
        <b/>
        <sz val="9"/>
        <color theme="1"/>
        <rFont val="Arial"/>
        <family val="2"/>
      </rPr>
      <t>...</t>
    </r>
  </si>
  <si>
    <t>'340319</t>
  </si>
  <si>
    <t>'850162</t>
  </si>
  <si>
    <t>AC generators "alternators", of an output &gt; 75 kVA but &lt;= 375 kVA</t>
  </si>
  <si>
    <t>'850133</t>
  </si>
  <si>
    <t>DC motors and DC generators of an output &gt; 75 kW but &lt;= 375 kW</t>
  </si>
  <si>
    <t>'731010</t>
  </si>
  <si>
    <t>'821110</t>
  </si>
  <si>
    <r>
      <t xml:space="preserve">Sets of assorted articles of knives of heading 8211; sets in which there is a higher number </t>
    </r>
    <r>
      <rPr>
        <b/>
        <sz val="9"/>
        <color theme="1"/>
        <rFont val="Arial"/>
        <family val="2"/>
      </rPr>
      <t>...</t>
    </r>
  </si>
  <si>
    <t>'200897</t>
  </si>
  <si>
    <r>
      <t xml:space="preserve">Mixtures of fruits, nuts and other edible parts of plants, prepared or preserved, whether or </t>
    </r>
    <r>
      <rPr>
        <b/>
        <sz val="9"/>
        <color theme="1"/>
        <rFont val="Arial"/>
        <family val="2"/>
      </rPr>
      <t>...</t>
    </r>
  </si>
  <si>
    <t>'392321</t>
  </si>
  <si>
    <t>Sacks and bags, incl. cones, of polymers of ethylene</t>
  </si>
  <si>
    <t>'551513</t>
  </si>
  <si>
    <t>'854411</t>
  </si>
  <si>
    <t>Winding wire for electrical purposes, of copper, insulated</t>
  </si>
  <si>
    <t>'600192</t>
  </si>
  <si>
    <t>Pile fabrics of man-made fibres, knitted or crocheted (excluding "long pile" fabrics)</t>
  </si>
  <si>
    <t>'110422</t>
  </si>
  <si>
    <r>
      <t xml:space="preserve">Hulled, pearled, sliced, kibbled or otherwise worked oat grains (excluding rolled, flaked, </t>
    </r>
    <r>
      <rPr>
        <b/>
        <sz val="9"/>
        <color theme="1"/>
        <rFont val="Arial"/>
        <family val="2"/>
      </rPr>
      <t>...</t>
    </r>
  </si>
  <si>
    <t>'970110</t>
  </si>
  <si>
    <r>
      <t xml:space="preserve">Paintings, e.g. oil paintings, watercolours and pastels, and drawings executed entirely by </t>
    </r>
    <r>
      <rPr>
        <b/>
        <sz val="9"/>
        <color theme="1"/>
        <rFont val="Arial"/>
        <family val="2"/>
      </rPr>
      <t>...</t>
    </r>
  </si>
  <si>
    <t>'960610</t>
  </si>
  <si>
    <t>Press-fasteners, snap-fasteners and press studs and parts therefor</t>
  </si>
  <si>
    <t>'843061</t>
  </si>
  <si>
    <t>Tamping or compacting machinery, not self-propelled (excluding hand-operated tools)</t>
  </si>
  <si>
    <t>'845720</t>
  </si>
  <si>
    <t>Unit construction machines "single station", for working metal</t>
  </si>
  <si>
    <t>'851829</t>
  </si>
  <si>
    <t>Loudspeakers, without enclosure</t>
  </si>
  <si>
    <t>'841382</t>
  </si>
  <si>
    <t>Liquid elevators (excluding pumps)</t>
  </si>
  <si>
    <t>'731449</t>
  </si>
  <si>
    <r>
      <t xml:space="preserve">Grill, netting and fencing, of iron or steel wire, not welded at the intersection (excluding </t>
    </r>
    <r>
      <rPr>
        <b/>
        <sz val="9"/>
        <color theme="1"/>
        <rFont val="Arial"/>
        <family val="2"/>
      </rPr>
      <t>...</t>
    </r>
  </si>
  <si>
    <t>'620442</t>
  </si>
  <si>
    <t>Women's or girls' dresses of cotton (excluding knitted or crocheted and petticoats)</t>
  </si>
  <si>
    <t>'330491</t>
  </si>
  <si>
    <t>Make-up or skin care powders, incl. baby powders, whether or not compressed (excluding medicaments)</t>
  </si>
  <si>
    <t>'830140</t>
  </si>
  <si>
    <t>Locks of base metal (excluding padlocks and locks for motor vehicles or furniture)</t>
  </si>
  <si>
    <t>'851711</t>
  </si>
  <si>
    <t>Line telephone sets with cordless handsets</t>
  </si>
  <si>
    <t>'340111</t>
  </si>
  <si>
    <t>'732020</t>
  </si>
  <si>
    <r>
      <t xml:space="preserve">Helical springs, of iron or steel (excluding flat spiral springs, clock and watch springs, </t>
    </r>
    <r>
      <rPr>
        <b/>
        <sz val="9"/>
        <color theme="1"/>
        <rFont val="Arial"/>
        <family val="2"/>
      </rPr>
      <t>...</t>
    </r>
  </si>
  <si>
    <t>'732090</t>
  </si>
  <si>
    <r>
      <t xml:space="preserve">Springs and leaves for springs, of iron or steel, incl. flat spiral springs (excluding helical </t>
    </r>
    <r>
      <rPr>
        <b/>
        <sz val="9"/>
        <color theme="1"/>
        <rFont val="Arial"/>
        <family val="2"/>
      </rPr>
      <t>...</t>
    </r>
  </si>
  <si>
    <t>'120929</t>
  </si>
  <si>
    <r>
      <t xml:space="preserve">Seeds of forage plants for sowing (excluding of cereals and of sugar beet, alfalfa, clover </t>
    </r>
    <r>
      <rPr>
        <b/>
        <sz val="9"/>
        <color theme="1"/>
        <rFont val="Arial"/>
        <family val="2"/>
      </rPr>
      <t>...</t>
    </r>
  </si>
  <si>
    <t>'282410</t>
  </si>
  <si>
    <t>Lead monoxide "litharge, massicot"</t>
  </si>
  <si>
    <t>'190510</t>
  </si>
  <si>
    <t>Crispbread</t>
  </si>
  <si>
    <t>'020641</t>
  </si>
  <si>
    <t>Frozen edible livers of swine</t>
  </si>
  <si>
    <t>'540792</t>
  </si>
  <si>
    <r>
      <t xml:space="preserve">Woven fabrics of yarn containing predominantly, but &lt; 85% synthetic filament by weight, incl. </t>
    </r>
    <r>
      <rPr>
        <b/>
        <sz val="9"/>
        <color theme="1"/>
        <rFont val="Arial"/>
        <family val="2"/>
      </rPr>
      <t>...</t>
    </r>
  </si>
  <si>
    <t>'820720</t>
  </si>
  <si>
    <t>Interchangeable dies for drawing or extruding metal</t>
  </si>
  <si>
    <t>'030314</t>
  </si>
  <si>
    <r>
      <t xml:space="preserve">Frozen trout "Salmo trutta, Oncorhynchus mykiss, Oncorhynchus clarki, Oncorhynchus aguabonita, </t>
    </r>
    <r>
      <rPr>
        <b/>
        <sz val="9"/>
        <color theme="1"/>
        <rFont val="Arial"/>
        <family val="2"/>
      </rPr>
      <t>...</t>
    </r>
  </si>
  <si>
    <t>'030487</t>
  </si>
  <si>
    <r>
      <t xml:space="preserve">Frozen fillets of tuna "of the genus Thunnus", skipjack or stripe-bellied bonito "Euthynnus </t>
    </r>
    <r>
      <rPr>
        <b/>
        <sz val="9"/>
        <color theme="1"/>
        <rFont val="Arial"/>
        <family val="2"/>
      </rPr>
      <t>...</t>
    </r>
  </si>
  <si>
    <t>'850431</t>
  </si>
  <si>
    <t>Transformers having a power handling capacity &lt;= 1 kVA (excluding liquid dielectric transformers)</t>
  </si>
  <si>
    <t>'870870</t>
  </si>
  <si>
    <r>
      <t xml:space="preserve">Road wheels and parts and accessories thereof, for tractors, motor vehicles for the transport </t>
    </r>
    <r>
      <rPr>
        <b/>
        <sz val="9"/>
        <color theme="1"/>
        <rFont val="Arial"/>
        <family val="2"/>
      </rPr>
      <t>...</t>
    </r>
  </si>
  <si>
    <t>'540794</t>
  </si>
  <si>
    <t>'250100</t>
  </si>
  <si>
    <r>
      <t xml:space="preserve">Salts, incl. table salt and denatured salt, and pure sodium chloride, whether or not in aqueous </t>
    </r>
    <r>
      <rPr>
        <b/>
        <sz val="9"/>
        <color theme="1"/>
        <rFont val="Arial"/>
        <family val="2"/>
      </rPr>
      <t>...</t>
    </r>
  </si>
  <si>
    <t>'020430</t>
  </si>
  <si>
    <t>Frozen lamb carcases and half-carcases</t>
  </si>
  <si>
    <t>'030711</t>
  </si>
  <si>
    <t>Oysters, even in shell, live, fresh or chilled</t>
  </si>
  <si>
    <t>'851531</t>
  </si>
  <si>
    <t>Fully or partly automatic machines for arc welding of metals, incl. plasma arc welding</t>
  </si>
  <si>
    <t>'890399</t>
  </si>
  <si>
    <r>
      <t xml:space="preserve">Vessels for pleasure or sports; rowing boats (excluding motor boats and motor yachts powered </t>
    </r>
    <r>
      <rPr>
        <b/>
        <sz val="9"/>
        <color theme="1"/>
        <rFont val="Arial"/>
        <family val="2"/>
      </rPr>
      <t>...</t>
    </r>
  </si>
  <si>
    <t>'551321</t>
  </si>
  <si>
    <r>
      <t xml:space="preserve">Plain woven fabrics containing predominantly, but &lt; 85% polyester staple fibres by weight, </t>
    </r>
    <r>
      <rPr>
        <b/>
        <sz val="9"/>
        <color theme="1"/>
        <rFont val="Arial"/>
        <family val="2"/>
      </rPr>
      <t>...</t>
    </r>
  </si>
  <si>
    <t>'700521</t>
  </si>
  <si>
    <r>
      <t xml:space="preserve">Float glass and surface ground glass, in sheets, coloured throughout the mass "body tinted", </t>
    </r>
    <r>
      <rPr>
        <b/>
        <sz val="9"/>
        <color theme="1"/>
        <rFont val="Arial"/>
        <family val="2"/>
      </rPr>
      <t>...</t>
    </r>
  </si>
  <si>
    <t>'621600</t>
  </si>
  <si>
    <r>
      <t xml:space="preserve">Gloves, mittens and mitts, of all types of textile materials (excluding knitted or crocheted </t>
    </r>
    <r>
      <rPr>
        <b/>
        <sz val="9"/>
        <color theme="1"/>
        <rFont val="Arial"/>
        <family val="2"/>
      </rPr>
      <t>...</t>
    </r>
  </si>
  <si>
    <t>'070410</t>
  </si>
  <si>
    <t>Fresh or chilled cauliflowers and headed broccoli</t>
  </si>
  <si>
    <t>'200190</t>
  </si>
  <si>
    <r>
      <t xml:space="preserve">Vegetables, fruit, nuts and other edible parts of plants, prepared or preserved by vinegar </t>
    </r>
    <r>
      <rPr>
        <b/>
        <sz val="9"/>
        <color theme="1"/>
        <rFont val="Arial"/>
        <family val="2"/>
      </rPr>
      <t>...</t>
    </r>
  </si>
  <si>
    <t>'330119</t>
  </si>
  <si>
    <r>
      <t xml:space="preserve">Essential oils of citrus fruit, whether or not terpeneless, incl. concretes and absolutes (excluding </t>
    </r>
    <r>
      <rPr>
        <b/>
        <sz val="9"/>
        <color theme="1"/>
        <rFont val="Arial"/>
        <family val="2"/>
      </rPr>
      <t>...</t>
    </r>
  </si>
  <si>
    <t>'392590</t>
  </si>
  <si>
    <r>
      <t xml:space="preserve">Building elements for the manufacture of floors, walls, partition walls, ceilings, roofs, etc., </t>
    </r>
    <r>
      <rPr>
        <b/>
        <sz val="9"/>
        <color theme="1"/>
        <rFont val="Arial"/>
        <family val="2"/>
      </rPr>
      <t>...</t>
    </r>
  </si>
  <si>
    <t>'730721</t>
  </si>
  <si>
    <t>Flanges of stainless steel (excluding cast products)</t>
  </si>
  <si>
    <t>'842449</t>
  </si>
  <si>
    <t>Agricultural or horticultural sprayers (excl. portable)</t>
  </si>
  <si>
    <t>'920600</t>
  </si>
  <si>
    <t>Percussion musical instruments, e.g. drums, xylophones, cymbals, castanets, maracas</t>
  </si>
  <si>
    <t>'852859</t>
  </si>
  <si>
    <r>
      <t xml:space="preserve">Monitors, not incorporating television reception apparatus (excluding with cathode ray tube </t>
    </r>
    <r>
      <rPr>
        <b/>
        <sz val="9"/>
        <color theme="1"/>
        <rFont val="Arial"/>
        <family val="2"/>
      </rPr>
      <t>...</t>
    </r>
  </si>
  <si>
    <t>'902519</t>
  </si>
  <si>
    <r>
      <t xml:space="preserve">Thermometers and pyrometers, not combined with other instruments (excluding liquid-filled thermometers </t>
    </r>
    <r>
      <rPr>
        <b/>
        <sz val="9"/>
        <color theme="1"/>
        <rFont val="Arial"/>
        <family val="2"/>
      </rPr>
      <t>...</t>
    </r>
  </si>
  <si>
    <t>'843490</t>
  </si>
  <si>
    <t>Parts of milking machines and dairy machinery, n.e.s.</t>
  </si>
  <si>
    <t>'841290</t>
  </si>
  <si>
    <t>Parts of non-electrical engines and motors, n.e.s.</t>
  </si>
  <si>
    <t>'440795</t>
  </si>
  <si>
    <r>
      <t xml:space="preserve">Ash "Fraxinus spp.", sawn or chipped lengthwise, sliced or peeled, whether or not planed, sanded </t>
    </r>
    <r>
      <rPr>
        <b/>
        <sz val="9"/>
        <color theme="1"/>
        <rFont val="Arial"/>
        <family val="2"/>
      </rPr>
      <t>...</t>
    </r>
  </si>
  <si>
    <t>'920510</t>
  </si>
  <si>
    <t>Brass-wind instruments</t>
  </si>
  <si>
    <t>'903039</t>
  </si>
  <si>
    <r>
      <t xml:space="preserve">Instruments and apparatus for measuring or checking voltage, current, resistance or electrical </t>
    </r>
    <r>
      <rPr>
        <b/>
        <sz val="9"/>
        <color theme="1"/>
        <rFont val="Arial"/>
        <family val="2"/>
      </rPr>
      <t>...</t>
    </r>
  </si>
  <si>
    <t>'392092</t>
  </si>
  <si>
    <r>
      <t xml:space="preserve">Plates, sheets, film, foil and strip, of non-cellular polyamides, not reinforced, laminated, </t>
    </r>
    <r>
      <rPr>
        <b/>
        <sz val="9"/>
        <color theme="1"/>
        <rFont val="Arial"/>
        <family val="2"/>
      </rPr>
      <t>...</t>
    </r>
  </si>
  <si>
    <t>'521039</t>
  </si>
  <si>
    <r>
      <t xml:space="preserve">Woven fabrics of cotton, containing predominantly, but &lt; 85% cotton by weight, mixed principally </t>
    </r>
    <r>
      <rPr>
        <b/>
        <sz val="9"/>
        <color theme="1"/>
        <rFont val="Arial"/>
        <family val="2"/>
      </rPr>
      <t>...</t>
    </r>
  </si>
  <si>
    <t>'220190</t>
  </si>
  <si>
    <r>
      <t xml:space="preserve">Ordinary natural water, not containing added sugar, other sweetening matter or flavoured; ice </t>
    </r>
    <r>
      <rPr>
        <b/>
        <sz val="9"/>
        <color theme="1"/>
        <rFont val="Arial"/>
        <family val="2"/>
      </rPr>
      <t>...</t>
    </r>
  </si>
  <si>
    <t>'730900</t>
  </si>
  <si>
    <r>
      <t xml:space="preserve">Reservoirs, tanks, vats and similar containers, of iron or steel, for any material other than </t>
    </r>
    <r>
      <rPr>
        <b/>
        <sz val="9"/>
        <color theme="1"/>
        <rFont val="Arial"/>
        <family val="2"/>
      </rPr>
      <t>...</t>
    </r>
  </si>
  <si>
    <t>'640419</t>
  </si>
  <si>
    <r>
      <t xml:space="preserve">Footwear with outer soles of rubber or plastics and uppers of textile materials (excluding </t>
    </r>
    <r>
      <rPr>
        <b/>
        <sz val="9"/>
        <color theme="1"/>
        <rFont val="Arial"/>
        <family val="2"/>
      </rPr>
      <t>...</t>
    </r>
  </si>
  <si>
    <t>'330430</t>
  </si>
  <si>
    <t>Manicure or pedicure preparations</t>
  </si>
  <si>
    <t>'190540</t>
  </si>
  <si>
    <t>Rusks, toasted bread and similar toasted products</t>
  </si>
  <si>
    <t>'853670</t>
  </si>
  <si>
    <t>Connectors for optical fibres, optical fibre bundles or cables</t>
  </si>
  <si>
    <t>'844110</t>
  </si>
  <si>
    <r>
      <t xml:space="preserve">Cutting machines for making up paper pulp, paper or paperboard (excluding bookbinding machinery </t>
    </r>
    <r>
      <rPr>
        <b/>
        <sz val="9"/>
        <color theme="1"/>
        <rFont val="Arial"/>
        <family val="2"/>
      </rPr>
      <t>...</t>
    </r>
  </si>
  <si>
    <t>'820760</t>
  </si>
  <si>
    <t>Interchangeable tools for boring or broaching</t>
  </si>
  <si>
    <t>'630533</t>
  </si>
  <si>
    <r>
      <t xml:space="preserve">Sacks and bags, for the packing of goods, of polyethylene or polypropylene strip or the like </t>
    </r>
    <r>
      <rPr>
        <b/>
        <sz val="9"/>
        <color theme="1"/>
        <rFont val="Arial"/>
        <family val="2"/>
      </rPr>
      <t>...</t>
    </r>
  </si>
  <si>
    <t>'960629</t>
  </si>
  <si>
    <r>
      <t xml:space="preserve">Buttons (excluding of plastics or base metal, not covered with textile material, press-fasteners, </t>
    </r>
    <r>
      <rPr>
        <b/>
        <sz val="9"/>
        <color theme="1"/>
        <rFont val="Arial"/>
        <family val="2"/>
      </rPr>
      <t>...</t>
    </r>
  </si>
  <si>
    <t>'551511</t>
  </si>
  <si>
    <t>'731813</t>
  </si>
  <si>
    <t>Screw hooks and screw rings, of iron or steel</t>
  </si>
  <si>
    <t>'300190</t>
  </si>
  <si>
    <r>
      <t xml:space="preserve">Dried glands and other organs for organo-therapeutic uses, whether or not powdered; heparin </t>
    </r>
    <r>
      <rPr>
        <b/>
        <sz val="9"/>
        <color theme="1"/>
        <rFont val="Arial"/>
        <family val="2"/>
      </rPr>
      <t>...</t>
    </r>
  </si>
  <si>
    <t>'300610</t>
  </si>
  <si>
    <r>
      <t xml:space="preserve">Sterile surgical catgut, similar sterile suture materials, incl. sterile absorbable surgical </t>
    </r>
    <r>
      <rPr>
        <b/>
        <sz val="9"/>
        <color theme="1"/>
        <rFont val="Arial"/>
        <family val="2"/>
      </rPr>
      <t>...</t>
    </r>
  </si>
  <si>
    <t>'740710</t>
  </si>
  <si>
    <t>Bars, rods and profiles, of refined copper, n.e.s.</t>
  </si>
  <si>
    <t>'850211</t>
  </si>
  <si>
    <t>'020312</t>
  </si>
  <si>
    <t>Fresh or chilled hams, shoulders and cuts thereof of swine, with bone in</t>
  </si>
  <si>
    <t>'391739</t>
  </si>
  <si>
    <r>
      <t xml:space="preserve">Flexible tubes, pipes and hoses, of plastics, reinforced or otherwise combined with other materials </t>
    </r>
    <r>
      <rPr>
        <b/>
        <sz val="9"/>
        <color theme="1"/>
        <rFont val="Arial"/>
        <family val="2"/>
      </rPr>
      <t>...</t>
    </r>
  </si>
  <si>
    <t>'390910</t>
  </si>
  <si>
    <t>Urea resins and thiourea resins, in primary forms</t>
  </si>
  <si>
    <t>'950619</t>
  </si>
  <si>
    <t>Ski equipment for winter sports (other than skis and ski-fastenings [ski-bindings])</t>
  </si>
  <si>
    <t>'970300</t>
  </si>
  <si>
    <t>Original sculptures and statuary, in any material</t>
  </si>
  <si>
    <t>'860719</t>
  </si>
  <si>
    <r>
      <t xml:space="preserve">Axles, for electrical purposes, and wheels and parts thereof for railway or tramway locomotives </t>
    </r>
    <r>
      <rPr>
        <b/>
        <sz val="9"/>
        <color theme="1"/>
        <rFont val="Arial"/>
        <family val="2"/>
      </rPr>
      <t>...</t>
    </r>
  </si>
  <si>
    <t>'853090</t>
  </si>
  <si>
    <t>Parts of electrical signalling, safety or traffic control equipment, n.e.s.</t>
  </si>
  <si>
    <t>'844859</t>
  </si>
  <si>
    <t>Parts and accessories of machines of heading 8447, n.e.s.</t>
  </si>
  <si>
    <t>'731822</t>
  </si>
  <si>
    <t>Washers of iron or steel (excluding spring washers and other lock washers)</t>
  </si>
  <si>
    <t>'441400</t>
  </si>
  <si>
    <t>Wooden frames for paintings, photographs, mirrors or similar objects</t>
  </si>
  <si>
    <t>'382590</t>
  </si>
  <si>
    <t>Residual products of the chemical or allied industries, n.e.s. (excluding waste)</t>
  </si>
  <si>
    <t>'292690</t>
  </si>
  <si>
    <r>
      <t xml:space="preserve">Nitrile-function compounds (excluding acrylonitrile, 1-cyanoguanidine "dicyandiamide", fenproporex </t>
    </r>
    <r>
      <rPr>
        <b/>
        <sz val="9"/>
        <color theme="1"/>
        <rFont val="Arial"/>
        <family val="2"/>
      </rPr>
      <t>...</t>
    </r>
  </si>
  <si>
    <t>'400911</t>
  </si>
  <si>
    <r>
      <t xml:space="preserve">Tubes, pipes and hoses, of vulcanised rubber (excluding hard rubber), not reinforced or otherwise </t>
    </r>
    <r>
      <rPr>
        <b/>
        <sz val="9"/>
        <color theme="1"/>
        <rFont val="Arial"/>
        <family val="2"/>
      </rPr>
      <t>...</t>
    </r>
  </si>
  <si>
    <t>'440839</t>
  </si>
  <si>
    <r>
      <t xml:space="preserve">Sheets for veneering, incl. those obtained by slicing laminated wood, for plywood or for other </t>
    </r>
    <r>
      <rPr>
        <b/>
        <sz val="9"/>
        <color theme="1"/>
        <rFont val="Arial"/>
        <family val="2"/>
      </rPr>
      <t>...</t>
    </r>
  </si>
  <si>
    <t>'292130</t>
  </si>
  <si>
    <t>Cyclanic, cyclenic or cycloterpenic mono- or polyamines, and their derivatives; salts thereof</t>
  </si>
  <si>
    <t>'551311</t>
  </si>
  <si>
    <t>'570390</t>
  </si>
  <si>
    <r>
      <t xml:space="preserve">Carpet tiles of vegetable textile materials or coarse animal hair, tufted "needle punched", </t>
    </r>
    <r>
      <rPr>
        <b/>
        <sz val="9"/>
        <color theme="1"/>
        <rFont val="Arial"/>
        <family val="2"/>
      </rPr>
      <t>...</t>
    </r>
  </si>
  <si>
    <t>'732394</t>
  </si>
  <si>
    <t>'731589</t>
  </si>
  <si>
    <r>
      <t xml:space="preserve">Chain of iron or steel (excluding articulated link chain, skid chain, stud-link chain, welded </t>
    </r>
    <r>
      <rPr>
        <b/>
        <sz val="9"/>
        <color theme="1"/>
        <rFont val="Arial"/>
        <family val="2"/>
      </rPr>
      <t>...</t>
    </r>
  </si>
  <si>
    <t>'940180</t>
  </si>
  <si>
    <t>Seats, n.e.s.</t>
  </si>
  <si>
    <t>'392043</t>
  </si>
  <si>
    <r>
      <t xml:space="preserve">Plates, sheets, film, foil and strip, of non-cellular polymers of vinyl chloride, containing </t>
    </r>
    <r>
      <rPr>
        <b/>
        <sz val="9"/>
        <color theme="1"/>
        <rFont val="Arial"/>
        <family val="2"/>
      </rPr>
      <t>...</t>
    </r>
  </si>
  <si>
    <t>'821599</t>
  </si>
  <si>
    <r>
      <t xml:space="preserve">Spoons, forks, ladles, skimmers, cake-servers, fish-knives, butter-knives, sugar tongs and </t>
    </r>
    <r>
      <rPr>
        <b/>
        <sz val="9"/>
        <color theme="1"/>
        <rFont val="Arial"/>
        <family val="2"/>
      </rPr>
      <t>...</t>
    </r>
  </si>
  <si>
    <t>'852799</t>
  </si>
  <si>
    <r>
      <t xml:space="preserve">Radio-broadcast receivers, for mains operation only, not combined with sound recording or reproducing </t>
    </r>
    <r>
      <rPr>
        <b/>
        <sz val="9"/>
        <color theme="1"/>
        <rFont val="Arial"/>
        <family val="2"/>
      </rPr>
      <t>...</t>
    </r>
  </si>
  <si>
    <t>'870840</t>
  </si>
  <si>
    <r>
      <t xml:space="preserve">Gear boxes and parts thereof, for tractors, motor vehicles for the transport of ten or more </t>
    </r>
    <r>
      <rPr>
        <b/>
        <sz val="9"/>
        <color theme="1"/>
        <rFont val="Arial"/>
        <family val="2"/>
      </rPr>
      <t>...</t>
    </r>
  </si>
  <si>
    <t>'610469</t>
  </si>
  <si>
    <r>
      <t xml:space="preserve">Women's or girls' trousers, bib and brace overalls, breeches and shorts of textile materials, </t>
    </r>
    <r>
      <rPr>
        <b/>
        <sz val="9"/>
        <color theme="1"/>
        <rFont val="Arial"/>
        <family val="2"/>
      </rPr>
      <t>...</t>
    </r>
  </si>
  <si>
    <t>'390421</t>
  </si>
  <si>
    <t>Non-plasticised poly"vinyl chloride", in primary forms, mixed with other substances</t>
  </si>
  <si>
    <t>'851190</t>
  </si>
  <si>
    <t>Parts of electrical ignition or starting equipment, generators, etc. of heading 8511, n.e.s.</t>
  </si>
  <si>
    <t>'870710</t>
  </si>
  <si>
    <t>Bodies for motor cars and other motor vehicles principally designed for the transport of persons</t>
  </si>
  <si>
    <t>'854081</t>
  </si>
  <si>
    <r>
      <t xml:space="preserve">Receiver or amplifier valves and tubes (excluding microwave tubes, photo-cathode tubes and </t>
    </r>
    <r>
      <rPr>
        <b/>
        <sz val="9"/>
        <color theme="1"/>
        <rFont val="Arial"/>
        <family val="2"/>
      </rPr>
      <t>...</t>
    </r>
  </si>
  <si>
    <t>'580632</t>
  </si>
  <si>
    <t>Narrow woven fabrics of man-made fibres, with a width of &lt;= 30 cm, n.e.s.</t>
  </si>
  <si>
    <t>'940389</t>
  </si>
  <si>
    <r>
      <t xml:space="preserve">Furniture of other mareials, including cane, osier or similar materials (excluding of bamboo, </t>
    </r>
    <r>
      <rPr>
        <b/>
        <sz val="9"/>
        <color theme="1"/>
        <rFont val="Arial"/>
        <family val="2"/>
      </rPr>
      <t>...</t>
    </r>
  </si>
  <si>
    <t>'845410</t>
  </si>
  <si>
    <t>Converters of a kind used in metallurgy or in metal foundries</t>
  </si>
  <si>
    <t>'430310</t>
  </si>
  <si>
    <r>
      <t xml:space="preserve">Articles of apparel and clothing accessories of furskin (excluding gloves made of leather and </t>
    </r>
    <r>
      <rPr>
        <b/>
        <sz val="9"/>
        <color theme="1"/>
        <rFont val="Arial"/>
        <family val="2"/>
      </rPr>
      <t>...</t>
    </r>
  </si>
  <si>
    <t>'970200</t>
  </si>
  <si>
    <t>Original engravings, prints and lithographs</t>
  </si>
  <si>
    <t>'840510</t>
  </si>
  <si>
    <r>
      <t xml:space="preserve">Producer gas or water gas generators, with or without their purifiers; acetylene gas generators </t>
    </r>
    <r>
      <rPr>
        <b/>
        <sz val="9"/>
        <color theme="1"/>
        <rFont val="Arial"/>
        <family val="2"/>
      </rPr>
      <t>...</t>
    </r>
  </si>
  <si>
    <t>'392630</t>
  </si>
  <si>
    <r>
      <t xml:space="preserve">Fittings for furniture, coachwork and the like, of plastics (excluding building components </t>
    </r>
    <r>
      <rPr>
        <b/>
        <sz val="9"/>
        <color theme="1"/>
        <rFont val="Arial"/>
        <family val="2"/>
      </rPr>
      <t>...</t>
    </r>
  </si>
  <si>
    <t>'151000</t>
  </si>
  <si>
    <r>
      <t xml:space="preserve">Other oils and their fractions, obtained solely from olives, whether or not refined, but not </t>
    </r>
    <r>
      <rPr>
        <b/>
        <sz val="9"/>
        <color theme="1"/>
        <rFont val="Arial"/>
        <family val="2"/>
      </rPr>
      <t>...</t>
    </r>
  </si>
  <si>
    <t>'950699</t>
  </si>
  <si>
    <t>Articles and equipment for sport and outdoor games n.e.s; swimming and paddling pools</t>
  </si>
  <si>
    <t>'730840</t>
  </si>
  <si>
    <r>
      <t xml:space="preserve">Equipment for scaffolding, shuttering, propping or pit-propping (excluding composite sheetpiling </t>
    </r>
    <r>
      <rPr>
        <b/>
        <sz val="9"/>
        <color theme="1"/>
        <rFont val="Arial"/>
        <family val="2"/>
      </rPr>
      <t>...</t>
    </r>
  </si>
  <si>
    <t>'190220</t>
  </si>
  <si>
    <t>Pasta, stuffed with meat or other substances, whether or not cooked or otherwise prepared</t>
  </si>
  <si>
    <t>'730820</t>
  </si>
  <si>
    <t>Towers and lattice masts, of iron or steel</t>
  </si>
  <si>
    <t>'391620</t>
  </si>
  <si>
    <r>
      <t xml:space="preserve">Monofilament with any cross-sectional dimension of &gt; 1 mm, rods, sticks and profile shapes, </t>
    </r>
    <r>
      <rPr>
        <b/>
        <sz val="9"/>
        <color theme="1"/>
        <rFont val="Arial"/>
        <family val="2"/>
      </rPr>
      <t>...</t>
    </r>
  </si>
  <si>
    <t>'440349</t>
  </si>
  <si>
    <r>
      <t xml:space="preserve">Tropical wood specified in the Subheading Note 1 to this chapter in the rough, whether or not </t>
    </r>
    <r>
      <rPr>
        <b/>
        <sz val="9"/>
        <color theme="1"/>
        <rFont val="Arial"/>
        <family val="2"/>
      </rPr>
      <t>...</t>
    </r>
  </si>
  <si>
    <t>'391910</t>
  </si>
  <si>
    <r>
      <t xml:space="preserve">Self-adhesive plates, sheets, film, foil, tape, strip and other flat shapes, of plastics, in </t>
    </r>
    <r>
      <rPr>
        <b/>
        <sz val="9"/>
        <color theme="1"/>
        <rFont val="Arial"/>
        <family val="2"/>
      </rPr>
      <t>...</t>
    </r>
  </si>
  <si>
    <t>'150990</t>
  </si>
  <si>
    <r>
      <t xml:space="preserve">Olive oil and fractions obtained from the fruit of the olive tree solely by mechanical or other </t>
    </r>
    <r>
      <rPr>
        <b/>
        <sz val="9"/>
        <color theme="1"/>
        <rFont val="Arial"/>
        <family val="2"/>
      </rPr>
      <t>...</t>
    </r>
  </si>
  <si>
    <t>'902131</t>
  </si>
  <si>
    <t>Artificial joints for orthopaedic purposes</t>
  </si>
  <si>
    <t>'120991</t>
  </si>
  <si>
    <t>Vegetable seeds, for sowing</t>
  </si>
  <si>
    <t>'842123</t>
  </si>
  <si>
    <t>Oil or petrol-filters for internal combustion engines</t>
  </si>
  <si>
    <t>'842129</t>
  </si>
  <si>
    <r>
      <t xml:space="preserve">Machinery and apparatus for filtering or purifying liquids (excluding such machinery and apparatus </t>
    </r>
    <r>
      <rPr>
        <b/>
        <sz val="9"/>
        <color theme="1"/>
        <rFont val="Arial"/>
        <family val="2"/>
      </rPr>
      <t>...</t>
    </r>
  </si>
  <si>
    <t>'842649</t>
  </si>
  <si>
    <r>
      <t xml:space="preserve">Mobile cranes and works trucks fitted with a crane, self-propelled (excluding those on tyres </t>
    </r>
    <r>
      <rPr>
        <b/>
        <sz val="9"/>
        <color theme="1"/>
        <rFont val="Arial"/>
        <family val="2"/>
      </rPr>
      <t>...</t>
    </r>
  </si>
  <si>
    <t>'711719</t>
  </si>
  <si>
    <r>
      <t xml:space="preserve">Imitation jewellery, of base metal, whether or not plated with precious metal (excluding cuff </t>
    </r>
    <r>
      <rPr>
        <b/>
        <sz val="9"/>
        <color theme="1"/>
        <rFont val="Arial"/>
        <family val="2"/>
      </rPr>
      <t>...</t>
    </r>
  </si>
  <si>
    <t>'870894</t>
  </si>
  <si>
    <r>
      <t xml:space="preserve">Steering wheels, steering columns and steering boxes, and parts thereof, for tractors, motor </t>
    </r>
    <r>
      <rPr>
        <b/>
        <sz val="9"/>
        <color theme="1"/>
        <rFont val="Arial"/>
        <family val="2"/>
      </rPr>
      <t>...</t>
    </r>
  </si>
  <si>
    <t>'854690</t>
  </si>
  <si>
    <t>Electrical insulators (excluding those of glass or ceramics and insulating fittings)</t>
  </si>
  <si>
    <t>'847960</t>
  </si>
  <si>
    <t>Evaporative air coolers, n.e.s.</t>
  </si>
  <si>
    <t>'120921</t>
  </si>
  <si>
    <t>Alfalfa seed for sowing</t>
  </si>
  <si>
    <t>'401190</t>
  </si>
  <si>
    <r>
      <t xml:space="preserve">New pneumatic tyres, of rubber (excl. of a kind used on agricultural, forestry, construction, </t>
    </r>
    <r>
      <rPr>
        <b/>
        <sz val="9"/>
        <color theme="1"/>
        <rFont val="Arial"/>
        <family val="2"/>
      </rPr>
      <t>...</t>
    </r>
  </si>
  <si>
    <t>'340600</t>
  </si>
  <si>
    <t>Candles and the like</t>
  </si>
  <si>
    <t>'842420</t>
  </si>
  <si>
    <r>
      <t xml:space="preserve">Spray guns and similar appliances (other than electrical machines, appliances and other devices </t>
    </r>
    <r>
      <rPr>
        <b/>
        <sz val="9"/>
        <color theme="1"/>
        <rFont val="Arial"/>
        <family val="2"/>
      </rPr>
      <t>...</t>
    </r>
  </si>
  <si>
    <t>'610439</t>
  </si>
  <si>
    <r>
      <t xml:space="preserve">Women's or girls' jackets and blazers of textile materials, knitted or crocheted (excluding </t>
    </r>
    <r>
      <rPr>
        <b/>
        <sz val="9"/>
        <color theme="1"/>
        <rFont val="Arial"/>
        <family val="2"/>
      </rPr>
      <t>...</t>
    </r>
  </si>
  <si>
    <t>'511119</t>
  </si>
  <si>
    <r>
      <t xml:space="preserve">Woven fabrics containing &gt;= 85% carded wool or carded fine animal hair by weight and weighing </t>
    </r>
    <r>
      <rPr>
        <b/>
        <sz val="9"/>
        <color theme="1"/>
        <rFont val="Arial"/>
        <family val="2"/>
      </rPr>
      <t>...</t>
    </r>
  </si>
  <si>
    <t>'903210</t>
  </si>
  <si>
    <t>Thermostats</t>
  </si>
  <si>
    <t>'200941</t>
  </si>
  <si>
    <r>
      <t xml:space="preserve">Pineapple juice, unfermented, Brix value &lt;= 20 at 20°C, whether or not containing added sugar </t>
    </r>
    <r>
      <rPr>
        <b/>
        <sz val="9"/>
        <color theme="1"/>
        <rFont val="Arial"/>
        <family val="2"/>
      </rPr>
      <t>...</t>
    </r>
  </si>
  <si>
    <t>'851830</t>
  </si>
  <si>
    <r>
      <t xml:space="preserve">Headphones and earphones, whether or not combined with microphone, and sets consisting of a </t>
    </r>
    <r>
      <rPr>
        <b/>
        <sz val="9"/>
        <color theme="1"/>
        <rFont val="Arial"/>
        <family val="2"/>
      </rPr>
      <t>...</t>
    </r>
  </si>
  <si>
    <t>'611490</t>
  </si>
  <si>
    <r>
      <t xml:space="preserve">Special garments for professional, sporting or other purposes, n.e.s., of textile materials, </t>
    </r>
    <r>
      <rPr>
        <b/>
        <sz val="9"/>
        <color theme="1"/>
        <rFont val="Arial"/>
        <family val="2"/>
      </rPr>
      <t>...</t>
    </r>
  </si>
  <si>
    <t>'830250</t>
  </si>
  <si>
    <t>Hat-racks, hat-pegs, brackets and similar fixtures of base metal</t>
  </si>
  <si>
    <t>'820220</t>
  </si>
  <si>
    <t>Bandsaw blades of base metal</t>
  </si>
  <si>
    <t>'551521</t>
  </si>
  <si>
    <r>
      <t xml:space="preserve">Woven fabrics containing predominantly, but &lt; 85% acrylic or modacrylic staple fibres by weight, </t>
    </r>
    <r>
      <rPr>
        <b/>
        <sz val="9"/>
        <color theme="1"/>
        <rFont val="Arial"/>
        <family val="2"/>
      </rPr>
      <t>...</t>
    </r>
  </si>
  <si>
    <t>'820713</t>
  </si>
  <si>
    <r>
      <t xml:space="preserve">Rock-drilling or earth-boring tools, interchangeable, with working parts of sintered metal </t>
    </r>
    <r>
      <rPr>
        <b/>
        <sz val="9"/>
        <color theme="1"/>
        <rFont val="Arial"/>
        <family val="2"/>
      </rPr>
      <t>...</t>
    </r>
  </si>
  <si>
    <t>'121020</t>
  </si>
  <si>
    <t>Hop cones, ground, powdered or in the form of pellets; lupulin</t>
  </si>
  <si>
    <t>'950691</t>
  </si>
  <si>
    <t>Articles and equipment for general physical exercise, gymnastics or athletics</t>
  </si>
  <si>
    <t>'940421</t>
  </si>
  <si>
    <t>Mattresses of cellular rubber or plastics, whether or not covered</t>
  </si>
  <si>
    <t>'831000</t>
  </si>
  <si>
    <r>
      <t xml:space="preserve">Sign-plates, nameplates, address-plates and similar plates, numbers, letters and other symbols, </t>
    </r>
    <r>
      <rPr>
        <b/>
        <sz val="9"/>
        <color theme="1"/>
        <rFont val="Arial"/>
        <family val="2"/>
      </rPr>
      <t>...</t>
    </r>
  </si>
  <si>
    <t>'901530</t>
  </si>
  <si>
    <t>Levels</t>
  </si>
  <si>
    <t>'853641</t>
  </si>
  <si>
    <t>Relays for a voltage &lt;= 60 V</t>
  </si>
  <si>
    <t>'851629</t>
  </si>
  <si>
    <t>Electric space-heating and soil-heating apparatus (excluding storage heating radiators)</t>
  </si>
  <si>
    <t>'846890</t>
  </si>
  <si>
    <r>
      <t xml:space="preserve">Parts of machinery and apparatus for soldering, brazing, welding or surface tempering, non-electric, </t>
    </r>
    <r>
      <rPr>
        <b/>
        <sz val="9"/>
        <color theme="1"/>
        <rFont val="Arial"/>
        <family val="2"/>
      </rPr>
      <t>...</t>
    </r>
  </si>
  <si>
    <t>'730729</t>
  </si>
  <si>
    <r>
      <t xml:space="preserve">Tube or pipe fittings of stainless steel (excluding cast products, flanges, threaded elbows, </t>
    </r>
    <r>
      <rPr>
        <b/>
        <sz val="9"/>
        <color theme="1"/>
        <rFont val="Arial"/>
        <family val="2"/>
      </rPr>
      <t>...</t>
    </r>
  </si>
  <si>
    <t>'292229</t>
  </si>
  <si>
    <r>
      <t xml:space="preserve">Amino-naphthols and other amino-phenols, their ethers and esters; salts thereof (excluding </t>
    </r>
    <r>
      <rPr>
        <b/>
        <sz val="9"/>
        <color theme="1"/>
        <rFont val="Arial"/>
        <family val="2"/>
      </rPr>
      <t>...</t>
    </r>
  </si>
  <si>
    <t>'330790</t>
  </si>
  <si>
    <t>Depilatories and other perfumery, toilet or cosmetic preparations, n.e.s.</t>
  </si>
  <si>
    <t>'200390</t>
  </si>
  <si>
    <r>
      <t xml:space="preserve">Mushrooms and truffles, prepared or preserved otherwise than by vinegar or acetic acid (excluding </t>
    </r>
    <r>
      <rPr>
        <b/>
        <sz val="9"/>
        <color theme="1"/>
        <rFont val="Arial"/>
        <family val="2"/>
      </rPr>
      <t>...</t>
    </r>
  </si>
  <si>
    <t>'310559</t>
  </si>
  <si>
    <r>
      <t xml:space="preserve">Mineral or chemical fertilisers containing the two fertilising elements nitrogen (excluding </t>
    </r>
    <r>
      <rPr>
        <b/>
        <sz val="9"/>
        <color theme="1"/>
        <rFont val="Arial"/>
        <family val="2"/>
      </rPr>
      <t>...</t>
    </r>
  </si>
  <si>
    <t>'830210</t>
  </si>
  <si>
    <t>Hinges of all kinds, of base metal</t>
  </si>
  <si>
    <t>'830230</t>
  </si>
  <si>
    <r>
      <t xml:space="preserve">Base metal mountings, fittings and similar articles suitable for motor vehicles (excluding </t>
    </r>
    <r>
      <rPr>
        <b/>
        <sz val="9"/>
        <color theme="1"/>
        <rFont val="Arial"/>
        <family val="2"/>
      </rPr>
      <t>...</t>
    </r>
  </si>
  <si>
    <t>'850790</t>
  </si>
  <si>
    <t>Plates, separators and other parts of electric accumulators, n.e.s.</t>
  </si>
  <si>
    <t>'851140</t>
  </si>
  <si>
    <r>
      <t xml:space="preserve">Starter motors and dual purpose starter-generators of a kind used for spark-ignition or compression-ignition </t>
    </r>
    <r>
      <rPr>
        <b/>
        <sz val="9"/>
        <color theme="1"/>
        <rFont val="Arial"/>
        <family val="2"/>
      </rPr>
      <t>...</t>
    </r>
  </si>
  <si>
    <t>'961900</t>
  </si>
  <si>
    <r>
      <t xml:space="preserve">Sanitary towels (pads) and tampons, napkins and napkin liners for babies, and similar articles, </t>
    </r>
    <r>
      <rPr>
        <b/>
        <sz val="9"/>
        <color theme="1"/>
        <rFont val="Arial"/>
        <family val="2"/>
      </rPr>
      <t>...</t>
    </r>
  </si>
  <si>
    <t>'902990</t>
  </si>
  <si>
    <r>
      <t xml:space="preserve">Parts and accessories for revolution counters, production counters, taximeters, milometers, </t>
    </r>
    <r>
      <rPr>
        <b/>
        <sz val="9"/>
        <color theme="1"/>
        <rFont val="Arial"/>
        <family val="2"/>
      </rPr>
      <t>...</t>
    </r>
  </si>
  <si>
    <t>'580121</t>
  </si>
  <si>
    <r>
      <t xml:space="preserve">Uncut weft pile fabrics, of cotton (excluding terry towelling and similar woven terry fabrics, </t>
    </r>
    <r>
      <rPr>
        <b/>
        <sz val="9"/>
        <color theme="1"/>
        <rFont val="Arial"/>
        <family val="2"/>
      </rPr>
      <t>...</t>
    </r>
  </si>
  <si>
    <t>'690220</t>
  </si>
  <si>
    <r>
      <t xml:space="preserve">Refractory bricks, blocks, tiles and similar refractory ceramic constructional goods containing, </t>
    </r>
    <r>
      <rPr>
        <b/>
        <sz val="9"/>
        <color theme="1"/>
        <rFont val="Arial"/>
        <family val="2"/>
      </rPr>
      <t>...</t>
    </r>
  </si>
  <si>
    <t>'330125</t>
  </si>
  <si>
    <r>
      <t xml:space="preserve">Oils of mints, whether or not terpeneless, incl. concretes and absolutes (excluding those of </t>
    </r>
    <r>
      <rPr>
        <b/>
        <sz val="9"/>
        <color theme="1"/>
        <rFont val="Arial"/>
        <family val="2"/>
      </rPr>
      <t>...</t>
    </r>
  </si>
  <si>
    <t>'100790</t>
  </si>
  <si>
    <t>Grain sorghum (excluding for sowing)</t>
  </si>
  <si>
    <t>'080232</t>
  </si>
  <si>
    <t>Fresh or dried walnuts, shelled</t>
  </si>
  <si>
    <t>'210330</t>
  </si>
  <si>
    <t>Mustard flour and meal, whether or not prepared, and mustard</t>
  </si>
  <si>
    <t>'200210</t>
  </si>
  <si>
    <t>Tomatoes, whole or in pieces, prepared or preserved otherwise than by vinegar or acetic acid</t>
  </si>
  <si>
    <t>'151319</t>
  </si>
  <si>
    <r>
      <t xml:space="preserve">Coconut oil and its fractions, whether or not refined, but not chemically modified (excluding </t>
    </r>
    <r>
      <rPr>
        <b/>
        <sz val="9"/>
        <color theme="1"/>
        <rFont val="Arial"/>
        <family val="2"/>
      </rPr>
      <t>...</t>
    </r>
  </si>
  <si>
    <t>'283510</t>
  </si>
  <si>
    <t>Phosphinates "hypophosphites" and phosphonates "phosphites"</t>
  </si>
  <si>
    <t>'830590</t>
  </si>
  <si>
    <r>
      <t xml:space="preserve">Office articles such as letter clips, letter corners, paper clips and indexing tags, of base </t>
    </r>
    <r>
      <rPr>
        <b/>
        <sz val="9"/>
        <color theme="1"/>
        <rFont val="Arial"/>
        <family val="2"/>
      </rPr>
      <t>...</t>
    </r>
  </si>
  <si>
    <t>'591110</t>
  </si>
  <si>
    <r>
      <t xml:space="preserve">Textile fabrics, felt and felt-lined woven fabrics, coated, covered or laminated with rubber, </t>
    </r>
    <r>
      <rPr>
        <b/>
        <sz val="9"/>
        <color theme="1"/>
        <rFont val="Arial"/>
        <family val="2"/>
      </rPr>
      <t>...</t>
    </r>
  </si>
  <si>
    <t>'520812</t>
  </si>
  <si>
    <r>
      <t xml:space="preserve">Plain woven fabrics of cotton, containing &gt;= 85% cotton by weight and weighing &gt; 100 g to 200 </t>
    </r>
    <r>
      <rPr>
        <b/>
        <sz val="9"/>
        <color theme="1"/>
        <rFont val="Arial"/>
        <family val="2"/>
      </rPr>
      <t>...</t>
    </r>
  </si>
  <si>
    <t>'551229</t>
  </si>
  <si>
    <r>
      <t xml:space="preserve">Woven fabrics containing &gt;= 85% acrylic or modacrylic staple fibres by weight, dyed, made of </t>
    </r>
    <r>
      <rPr>
        <b/>
        <sz val="9"/>
        <color theme="1"/>
        <rFont val="Arial"/>
        <family val="2"/>
      </rPr>
      <t>...</t>
    </r>
  </si>
  <si>
    <t>'620630</t>
  </si>
  <si>
    <r>
      <t xml:space="preserve">Women's or girls' blouses, shirts and shirt-blouses of cotton (excluding knitted or crocheted </t>
    </r>
    <r>
      <rPr>
        <b/>
        <sz val="9"/>
        <color theme="1"/>
        <rFont val="Arial"/>
        <family val="2"/>
      </rPr>
      <t>...</t>
    </r>
  </si>
  <si>
    <t>'730799</t>
  </si>
  <si>
    <r>
      <t xml:space="preserve">Tube or pipe fittings, of iron or steel (excluding cast iron or stainless steel products; flanges; </t>
    </r>
    <r>
      <rPr>
        <b/>
        <sz val="9"/>
        <color theme="1"/>
        <rFont val="Arial"/>
        <family val="2"/>
      </rPr>
      <t>...</t>
    </r>
  </si>
  <si>
    <t>'732181</t>
  </si>
  <si>
    <r>
      <t xml:space="preserve">Stoves, heaters, grates, fires, wash boilers, braziers and similar appliances, of iron or steel, </t>
    </r>
    <r>
      <rPr>
        <b/>
        <sz val="9"/>
        <color theme="1"/>
        <rFont val="Arial"/>
        <family val="2"/>
      </rPr>
      <t>...</t>
    </r>
  </si>
  <si>
    <t>'821191</t>
  </si>
  <si>
    <r>
      <t xml:space="preserve">Table knives having fixed blades of base metal, incl. handles (excluding butter knives and </t>
    </r>
    <r>
      <rPr>
        <b/>
        <sz val="9"/>
        <color theme="1"/>
        <rFont val="Arial"/>
        <family val="2"/>
      </rPr>
      <t>...</t>
    </r>
  </si>
  <si>
    <t>'846239</t>
  </si>
  <si>
    <r>
      <t xml:space="preserve">Shearing machines, incl. presses, not numerically controlled, for working metal (excluding </t>
    </r>
    <r>
      <rPr>
        <b/>
        <sz val="9"/>
        <color theme="1"/>
        <rFont val="Arial"/>
        <family val="2"/>
      </rPr>
      <t>...</t>
    </r>
  </si>
  <si>
    <t>'850811</t>
  </si>
  <si>
    <r>
      <t xml:space="preserve">Vacuum cleaners, incl. dry cleaners and wet vacuum cleaners, with self-contained electric motor, </t>
    </r>
    <r>
      <rPr>
        <b/>
        <sz val="9"/>
        <color theme="1"/>
        <rFont val="Arial"/>
        <family val="2"/>
      </rPr>
      <t>...</t>
    </r>
  </si>
  <si>
    <t>'150910</t>
  </si>
  <si>
    <r>
      <t xml:space="preserve">Virgin olive oil and its fractions obtained from the fruit of the olive tree solely by mechanical </t>
    </r>
    <r>
      <rPr>
        <b/>
        <sz val="9"/>
        <color theme="1"/>
        <rFont val="Arial"/>
        <family val="2"/>
      </rPr>
      <t>...</t>
    </r>
  </si>
  <si>
    <t>'220710</t>
  </si>
  <si>
    <t>Undenatured ethyl alcohol, of actual alcoholic strength of &gt;= 80%</t>
  </si>
  <si>
    <t>'151800</t>
  </si>
  <si>
    <r>
      <t xml:space="preserve">Animal or vegetable fats and oils and their fractions, boiled, oxidised, dehydrated, sulphurised, </t>
    </r>
    <r>
      <rPr>
        <b/>
        <sz val="9"/>
        <color theme="1"/>
        <rFont val="Arial"/>
        <family val="2"/>
      </rPr>
      <t>...</t>
    </r>
  </si>
  <si>
    <t>'871499</t>
  </si>
  <si>
    <t>Parts and accessories, for bicycles, n.e.s.</t>
  </si>
  <si>
    <t>'760410</t>
  </si>
  <si>
    <t>Bars, rods and profiles, of non-alloy aluminium, n.e.s.</t>
  </si>
  <si>
    <t>'551693</t>
  </si>
  <si>
    <r>
      <t xml:space="preserve">Woven fabrics containing predominantly, but &lt; 85% artificial staple fibres by weight, other </t>
    </r>
    <r>
      <rPr>
        <b/>
        <sz val="9"/>
        <color theme="1"/>
        <rFont val="Arial"/>
        <family val="2"/>
      </rPr>
      <t>...</t>
    </r>
  </si>
  <si>
    <t>'870191</t>
  </si>
  <si>
    <r>
      <t xml:space="preserve">Tractors, of an engine power &lt;= 18 kW (excl. those of heading 8709, pedestrian-controlled tractors, </t>
    </r>
    <r>
      <rPr>
        <b/>
        <sz val="9"/>
        <color theme="1"/>
        <rFont val="Arial"/>
        <family val="2"/>
      </rPr>
      <t>...</t>
    </r>
  </si>
  <si>
    <t>'391722</t>
  </si>
  <si>
    <t>Rigid tubes, pipes and hoses of polymers of propylene</t>
  </si>
  <si>
    <t>'391530</t>
  </si>
  <si>
    <t>Waste, parings and scrap, of polymers of vinyl chloride</t>
  </si>
  <si>
    <t>'320710</t>
  </si>
  <si>
    <r>
      <t xml:space="preserve">Prepared pigments, prepared opacifiers, prepared colours and similar preparations of a kind </t>
    </r>
    <r>
      <rPr>
        <b/>
        <sz val="9"/>
        <color theme="1"/>
        <rFont val="Arial"/>
        <family val="2"/>
      </rPr>
      <t>...</t>
    </r>
  </si>
  <si>
    <t>'852872</t>
  </si>
  <si>
    <r>
      <t xml:space="preserve">Reception apparatus for television, colour, whether or not incorporating radio-broadcast receivers </t>
    </r>
    <r>
      <rPr>
        <b/>
        <sz val="9"/>
        <color theme="1"/>
        <rFont val="Arial"/>
        <family val="2"/>
      </rPr>
      <t>...</t>
    </r>
  </si>
  <si>
    <t>'570500</t>
  </si>
  <si>
    <r>
      <t xml:space="preserve">Carpets and other textile floor coverings, whether or not made up (excluding knotted, woven </t>
    </r>
    <r>
      <rPr>
        <b/>
        <sz val="9"/>
        <color theme="1"/>
        <rFont val="Arial"/>
        <family val="2"/>
      </rPr>
      <t>...</t>
    </r>
  </si>
  <si>
    <t>'820740</t>
  </si>
  <si>
    <t>Tools for tapping or threading, interchangeable</t>
  </si>
  <si>
    <t>'843131</t>
  </si>
  <si>
    <t>Parts of lifts, skip hoists or escalators, n.e.s.</t>
  </si>
  <si>
    <t>'731210</t>
  </si>
  <si>
    <r>
      <t xml:space="preserve">Stranded wire, ropes and cables, of iron or steel (excluding electrically insulated products </t>
    </r>
    <r>
      <rPr>
        <b/>
        <sz val="9"/>
        <color theme="1"/>
        <rFont val="Arial"/>
        <family val="2"/>
      </rPr>
      <t>...</t>
    </r>
  </si>
  <si>
    <t>'845921</t>
  </si>
  <si>
    <t>Drilling machines for working metal, numerically controlled (excluding way-type unit head machines)</t>
  </si>
  <si>
    <t>'847210</t>
  </si>
  <si>
    <r>
      <t xml:space="preserve">Duplicating machines "hectograph or stencil" (excluding printing machines and photocopying </t>
    </r>
    <r>
      <rPr>
        <b/>
        <sz val="9"/>
        <color theme="1"/>
        <rFont val="Arial"/>
        <family val="2"/>
      </rPr>
      <t>...</t>
    </r>
  </si>
  <si>
    <t>'851660</t>
  </si>
  <si>
    <r>
      <t xml:space="preserve">Electric ovens, cookers, cooking plates and boiling rings, electric grillers and roasters, </t>
    </r>
    <r>
      <rPr>
        <b/>
        <sz val="9"/>
        <color theme="1"/>
        <rFont val="Arial"/>
        <family val="2"/>
      </rPr>
      <t>...</t>
    </r>
  </si>
  <si>
    <t>'611790</t>
  </si>
  <si>
    <t>Parts of garments or clothing accessories, knitted or crocheted, n.e.s.</t>
  </si>
  <si>
    <t>'100490</t>
  </si>
  <si>
    <t>Oats (excluding seed for sowing)</t>
  </si>
  <si>
    <t>'030495</t>
  </si>
  <si>
    <r>
      <t xml:space="preserve">Frozen meat, whether or not minced, of fish of the families Bregmacerotidae, Euclichthyidae, </t>
    </r>
    <r>
      <rPr>
        <b/>
        <sz val="9"/>
        <color theme="1"/>
        <rFont val="Arial"/>
        <family val="2"/>
      </rPr>
      <t>...</t>
    </r>
  </si>
  <si>
    <t>'151620</t>
  </si>
  <si>
    <r>
      <t xml:space="preserve">Vegetable fats and oils and their fractions, partly or wholly hydrogenated, inter-esterified, </t>
    </r>
    <r>
      <rPr>
        <b/>
        <sz val="9"/>
        <color theme="1"/>
        <rFont val="Arial"/>
        <family val="2"/>
      </rPr>
      <t>...</t>
    </r>
  </si>
  <si>
    <t>'200949</t>
  </si>
  <si>
    <r>
      <t xml:space="preserve">Pineapple juice, unfermented, Brix value &gt; 20 at 20°C, whether or not containing added sugar </t>
    </r>
    <r>
      <rPr>
        <b/>
        <sz val="9"/>
        <color theme="1"/>
        <rFont val="Arial"/>
        <family val="2"/>
      </rPr>
      <t>...</t>
    </r>
  </si>
  <si>
    <t>'321100</t>
  </si>
  <si>
    <t>Prepared driers</t>
  </si>
  <si>
    <t>'382510</t>
  </si>
  <si>
    <t>Municipal waste</t>
  </si>
  <si>
    <t>'730722</t>
  </si>
  <si>
    <t>Threaded elbows, bends and sleeves of stainless steel (excluding cast products)</t>
  </si>
  <si>
    <t>'732620</t>
  </si>
  <si>
    <t>Articles of iron or steel wire, n.e.s.</t>
  </si>
  <si>
    <t>'600537</t>
  </si>
  <si>
    <r>
      <t xml:space="preserve">Dyed warp knit fabrics of synthetic fibres "incl. those made on galloon knitting machines", </t>
    </r>
    <r>
      <rPr>
        <b/>
        <sz val="9"/>
        <color theme="1"/>
        <rFont val="Arial"/>
        <family val="2"/>
      </rPr>
      <t>...</t>
    </r>
  </si>
  <si>
    <t>'680530</t>
  </si>
  <si>
    <r>
      <t xml:space="preserve">Natural or artificial abrasive powder or grain, on a base of materials other than woven textile </t>
    </r>
    <r>
      <rPr>
        <b/>
        <sz val="9"/>
        <color theme="1"/>
        <rFont val="Arial"/>
        <family val="2"/>
      </rPr>
      <t>...</t>
    </r>
  </si>
  <si>
    <t>'440321</t>
  </si>
  <si>
    <r>
      <t xml:space="preserve">Pine "Pinus spp." in the rough, of which any cross-sectional dimension is =&gt;15 cm, whether </t>
    </r>
    <r>
      <rPr>
        <b/>
        <sz val="9"/>
        <color theme="1"/>
        <rFont val="Arial"/>
        <family val="2"/>
      </rPr>
      <t>...</t>
    </r>
  </si>
  <si>
    <t>'401700</t>
  </si>
  <si>
    <t>Hard rubber, e.g. ebonite, in all forms, incl. waste and scrap; articles of hard rubber, n.e.s.</t>
  </si>
  <si>
    <t>'290290</t>
  </si>
  <si>
    <r>
      <t xml:space="preserve">Cyclic hydrocarbons (excluding cyclanes, cyclenes, benzene, toluene, xylenes, styrene, ethylbenzene </t>
    </r>
    <r>
      <rPr>
        <b/>
        <sz val="9"/>
        <color theme="1"/>
        <rFont val="Arial"/>
        <family val="2"/>
      </rPr>
      <t>...</t>
    </r>
  </si>
  <si>
    <t>'290511</t>
  </si>
  <si>
    <t>Methanol "methyl alcohol"</t>
  </si>
  <si>
    <t>'291734</t>
  </si>
  <si>
    <t>Esters of orthophthalic acid (excluding dioctyl, dinonyl or didecyl orthophthalates)</t>
  </si>
  <si>
    <t>'220900</t>
  </si>
  <si>
    <t>Vinegar, fermented vinegar and substitutes for vinegar obtained from acetic acid</t>
  </si>
  <si>
    <t>'731821</t>
  </si>
  <si>
    <t>Spring washers and other lock washers, of iron or steel</t>
  </si>
  <si>
    <t>'880310</t>
  </si>
  <si>
    <t>Propellers and rotors and parts thereof, for aircraft, n.e.s.</t>
  </si>
  <si>
    <t>'851840</t>
  </si>
  <si>
    <t>Audio-frequency electric amplifiers</t>
  </si>
  <si>
    <t>'847431</t>
  </si>
  <si>
    <t>Concrete or mortar mixers (excluding those mounted on railway wagons or lorry chassis)</t>
  </si>
  <si>
    <t>'210230</t>
  </si>
  <si>
    <t>Prepared baking powders</t>
  </si>
  <si>
    <t>'620311</t>
  </si>
  <si>
    <r>
      <t xml:space="preserve">Men's or boys' suits of wool or fine animal hair (excluding knitted or crocheted, tracksuits, </t>
    </r>
    <r>
      <rPr>
        <b/>
        <sz val="9"/>
        <color theme="1"/>
        <rFont val="Arial"/>
        <family val="2"/>
      </rPr>
      <t>...</t>
    </r>
  </si>
  <si>
    <t>'680919</t>
  </si>
  <si>
    <r>
      <t xml:space="preserve">Boards, sheets, panels, tiles and similar articles, of plaster or compositions based on plaster </t>
    </r>
    <r>
      <rPr>
        <b/>
        <sz val="9"/>
        <color theme="1"/>
        <rFont val="Arial"/>
        <family val="2"/>
      </rPr>
      <t>...</t>
    </r>
  </si>
  <si>
    <t>'851631</t>
  </si>
  <si>
    <t>Electric hairdryers</t>
  </si>
  <si>
    <t>'850140</t>
  </si>
  <si>
    <t>AC motors, single-phase, of an output &gt; 37,5 W</t>
  </si>
  <si>
    <t>'853990</t>
  </si>
  <si>
    <r>
      <t xml:space="preserve">Parts of electric filament or discharge lamps, sealed beam lamp units, ultraviolet or infra-red </t>
    </r>
    <r>
      <rPr>
        <b/>
        <sz val="9"/>
        <color theme="1"/>
        <rFont val="Arial"/>
        <family val="2"/>
      </rPr>
      <t>...</t>
    </r>
  </si>
  <si>
    <t>'848299</t>
  </si>
  <si>
    <t>Parts of ball or roller bearings (excluding balls, needles and rollers), n.e.s.</t>
  </si>
  <si>
    <t>'740721</t>
  </si>
  <si>
    <t>Bars, rods and profiles, of copper-zinc base alloys "brass", n.e.s.</t>
  </si>
  <si>
    <t>'741820</t>
  </si>
  <si>
    <r>
      <t xml:space="preserve">Sanitary ware and parts thereof, of copper (excluding cooking and heating appliances of heading </t>
    </r>
    <r>
      <rPr>
        <b/>
        <sz val="9"/>
        <color theme="1"/>
        <rFont val="Arial"/>
        <family val="2"/>
      </rPr>
      <t>...</t>
    </r>
  </si>
  <si>
    <t>'843142</t>
  </si>
  <si>
    <t>Bulldozer or angledozer blades, n.e.s.</t>
  </si>
  <si>
    <t>'820551</t>
  </si>
  <si>
    <t>Household hand tools, non-mechanical, with working parts of base metal, n.e.s.</t>
  </si>
  <si>
    <t>'482110</t>
  </si>
  <si>
    <t>Paper or paperboard labels of all kinds, printed</t>
  </si>
  <si>
    <t>'531090</t>
  </si>
  <si>
    <r>
      <t xml:space="preserve">Woven fabrics of jute or of other textile bast fibres of heading 5303, bleached, dyed, made </t>
    </r>
    <r>
      <rPr>
        <b/>
        <sz val="9"/>
        <color theme="1"/>
        <rFont val="Arial"/>
        <family val="2"/>
      </rPr>
      <t>...</t>
    </r>
  </si>
  <si>
    <t>'540793</t>
  </si>
  <si>
    <t>'640399</t>
  </si>
  <si>
    <r>
      <t xml:space="preserve">Footwear with outer soles of rubber, plastics or composition leather, with uppers of leather </t>
    </r>
    <r>
      <rPr>
        <b/>
        <sz val="9"/>
        <color theme="1"/>
        <rFont val="Arial"/>
        <family val="2"/>
      </rPr>
      <t>...</t>
    </r>
  </si>
  <si>
    <t>'420500</t>
  </si>
  <si>
    <r>
      <t xml:space="preserve">Articles of leather or composition leather (excluding saddlery and harness bags; cases and </t>
    </r>
    <r>
      <rPr>
        <b/>
        <sz val="9"/>
        <color theme="1"/>
        <rFont val="Arial"/>
        <family val="2"/>
      </rPr>
      <t>...</t>
    </r>
  </si>
  <si>
    <t>'081330</t>
  </si>
  <si>
    <t>Dried apples</t>
  </si>
  <si>
    <t>'853290</t>
  </si>
  <si>
    <t>Parts of electrical "pre-set" capacitors, fixed, variable or adjustable, n.e.s.</t>
  </si>
  <si>
    <t>'901819</t>
  </si>
  <si>
    <r>
      <t xml:space="preserve">Electro-diagnostic apparatus, incl. apparatus for functional exploratory examination or for </t>
    </r>
    <r>
      <rPr>
        <b/>
        <sz val="9"/>
        <color theme="1"/>
        <rFont val="Arial"/>
        <family val="2"/>
      </rPr>
      <t>...</t>
    </r>
  </si>
  <si>
    <t>'392099</t>
  </si>
  <si>
    <r>
      <t xml:space="preserve">Plates, sheets, film, foil and strip, of non-cellular plastics, n.e.s., not reinforced, laminated, </t>
    </r>
    <r>
      <rPr>
        <b/>
        <sz val="9"/>
        <color theme="1"/>
        <rFont val="Arial"/>
        <family val="2"/>
      </rPr>
      <t>...</t>
    </r>
  </si>
  <si>
    <t>'382000</t>
  </si>
  <si>
    <r>
      <t xml:space="preserve">Anti-freezing preparations and prepared de-icing fluids (excluding prepared additives for mineral </t>
    </r>
    <r>
      <rPr>
        <b/>
        <sz val="9"/>
        <color theme="1"/>
        <rFont val="Arial"/>
        <family val="2"/>
      </rPr>
      <t>...</t>
    </r>
  </si>
  <si>
    <t>'481013</t>
  </si>
  <si>
    <r>
      <t xml:space="preserve">Paper and paperboard used for writing, printing or other graphic purposes, not containing fibres </t>
    </r>
    <r>
      <rPr>
        <b/>
        <sz val="9"/>
        <color theme="1"/>
        <rFont val="Arial"/>
        <family val="2"/>
      </rPr>
      <t>...</t>
    </r>
  </si>
  <si>
    <t>'250590</t>
  </si>
  <si>
    <r>
      <t xml:space="preserve">Natural sands of all kinds, whether or not coloured (excluding silica sands, quartz sands, </t>
    </r>
    <r>
      <rPr>
        <b/>
        <sz val="9"/>
        <color theme="1"/>
        <rFont val="Arial"/>
        <family val="2"/>
      </rPr>
      <t>...</t>
    </r>
  </si>
  <si>
    <t>'848250</t>
  </si>
  <si>
    <t>Cylindrical roller bearings (excluding needle roller bearings)</t>
  </si>
  <si>
    <t>'901060</t>
  </si>
  <si>
    <t>Projection screens</t>
  </si>
  <si>
    <t>'851240</t>
  </si>
  <si>
    <t>Electrical windscreen wipers, defrosters and demisters, for motor vehicles</t>
  </si>
  <si>
    <t>'851529</t>
  </si>
  <si>
    <t>Machines for resistance welding of metals, neither fully nor partly automatic</t>
  </si>
  <si>
    <t>'842832</t>
  </si>
  <si>
    <r>
      <t xml:space="preserve">Continuous-action elevators and conveyors for goods or materials, bucket type (excluding for </t>
    </r>
    <r>
      <rPr>
        <b/>
        <sz val="9"/>
        <color theme="1"/>
        <rFont val="Arial"/>
        <family val="2"/>
      </rPr>
      <t>...</t>
    </r>
  </si>
  <si>
    <t>'480300</t>
  </si>
  <si>
    <r>
      <t xml:space="preserve">Toilet or facial tissue stock, towel or napkin stock and similar paper for household or sanitary </t>
    </r>
    <r>
      <rPr>
        <b/>
        <sz val="9"/>
        <color theme="1"/>
        <rFont val="Arial"/>
        <family val="2"/>
      </rPr>
      <t>...</t>
    </r>
  </si>
  <si>
    <t>'391729</t>
  </si>
  <si>
    <r>
      <t xml:space="preserve">Rigid tubes, pipes and hoses, of plastics (excluding those of polymers of ethylene, propylene </t>
    </r>
    <r>
      <rPr>
        <b/>
        <sz val="9"/>
        <color theme="1"/>
        <rFont val="Arial"/>
        <family val="2"/>
      </rPr>
      <t>...</t>
    </r>
  </si>
  <si>
    <t>'420231</t>
  </si>
  <si>
    <r>
      <t xml:space="preserve">Wallets, purses, key-pouches, cigarette-cases, tobacco-pouches and similar articles carried </t>
    </r>
    <r>
      <rPr>
        <b/>
        <sz val="9"/>
        <color theme="1"/>
        <rFont val="Arial"/>
        <family val="2"/>
      </rPr>
      <t>...</t>
    </r>
  </si>
  <si>
    <t>'842549</t>
  </si>
  <si>
    <t>Jacks and hoists of a kind used for raising vehicles, not hydraulic</t>
  </si>
  <si>
    <t>'842191</t>
  </si>
  <si>
    <t>Parts of centrifuges, incl. centrifugal dryers, n.e.s.</t>
  </si>
  <si>
    <t>'842211</t>
  </si>
  <si>
    <t>Dishwashing machines of the household type</t>
  </si>
  <si>
    <t>'732619</t>
  </si>
  <si>
    <r>
      <t xml:space="preserve">Articles of iron or steel, forged or stamped, but not further worked, n.e.s. (excluding grinding </t>
    </r>
    <r>
      <rPr>
        <b/>
        <sz val="9"/>
        <color theme="1"/>
        <rFont val="Arial"/>
        <family val="2"/>
      </rPr>
      <t>...</t>
    </r>
  </si>
  <si>
    <t>'560819</t>
  </si>
  <si>
    <r>
      <t xml:space="preserve">Knotted netting of twine, cordage, ropes or cables, by the piece or metre; made-up nets, of </t>
    </r>
    <r>
      <rPr>
        <b/>
        <sz val="9"/>
        <color theme="1"/>
        <rFont val="Arial"/>
        <family val="2"/>
      </rPr>
      <t>...</t>
    </r>
  </si>
  <si>
    <t>'481930</t>
  </si>
  <si>
    <r>
      <t xml:space="preserve">Sacks and bags, of paper, paperboard, cellulose wadding or webs of cellulose fibres, having </t>
    </r>
    <r>
      <rPr>
        <b/>
        <sz val="9"/>
        <color theme="1"/>
        <rFont val="Arial"/>
        <family val="2"/>
      </rPr>
      <t>...</t>
    </r>
  </si>
  <si>
    <t>'701951</t>
  </si>
  <si>
    <t>Woven fabrics, incl. narrow fabrics, of glass, of a width of &lt;= 30 cm (excluding rovings)</t>
  </si>
  <si>
    <t>'700711</t>
  </si>
  <si>
    <r>
      <t xml:space="preserve">Toughened "tempered" safety glass, of size and shape suitable for incorporation in motor vehicles, </t>
    </r>
    <r>
      <rPr>
        <b/>
        <sz val="9"/>
        <color theme="1"/>
        <rFont val="Arial"/>
        <family val="2"/>
      </rPr>
      <t>...</t>
    </r>
  </si>
  <si>
    <t>'843420</t>
  </si>
  <si>
    <r>
      <t xml:space="preserve">Dairy machinery (excluding refrigerating or heat treatment equipment, cream separators, clarifying </t>
    </r>
    <r>
      <rPr>
        <b/>
        <sz val="9"/>
        <color theme="1"/>
        <rFont val="Arial"/>
        <family val="2"/>
      </rPr>
      <t>...</t>
    </r>
  </si>
  <si>
    <t>'844831</t>
  </si>
  <si>
    <t>Card clothing for machines for preparing textile fibres</t>
  </si>
  <si>
    <t>'853931</t>
  </si>
  <si>
    <t>Discharge lamps, fluorescent, hot cathode</t>
  </si>
  <si>
    <t>'283919</t>
  </si>
  <si>
    <t>Silicates of sodium, incl. commercial silicates (excluding sodium metasilicates)</t>
  </si>
  <si>
    <t>'280610</t>
  </si>
  <si>
    <t>Hydrogen chloride "hydrochloric acid"</t>
  </si>
  <si>
    <t>'170220</t>
  </si>
  <si>
    <t>Maple sugar, in solid form, and maple syrup (excluding flavoured or coloured)</t>
  </si>
  <si>
    <t>'440140</t>
  </si>
  <si>
    <t>Sawdust and wood waste and scrap, not agglomerated</t>
  </si>
  <si>
    <t>'081190</t>
  </si>
  <si>
    <r>
      <t xml:space="preserve">Frozen fruit and nuts, uncooked or cooked by steaming or boiling in water, whether or not sweetened </t>
    </r>
    <r>
      <rPr>
        <b/>
        <sz val="9"/>
        <color theme="1"/>
        <rFont val="Arial"/>
        <family val="2"/>
      </rPr>
      <t>...</t>
    </r>
  </si>
  <si>
    <t>'420239</t>
  </si>
  <si>
    <r>
      <t xml:space="preserve">Wallets, purses, key-cases, cigarette-cases, tobacco-pouches and similar articles of a kind </t>
    </r>
    <r>
      <rPr>
        <b/>
        <sz val="9"/>
        <color theme="1"/>
        <rFont val="Arial"/>
        <family val="2"/>
      </rPr>
      <t>...</t>
    </r>
  </si>
  <si>
    <t>'610444</t>
  </si>
  <si>
    <t>Women's or girls' dresses of artificial fibres, knitted or crocheted (excluding petticoats)</t>
  </si>
  <si>
    <t>'621111</t>
  </si>
  <si>
    <t>Men's or boys' swimwear (excluding knitted or crocheted)</t>
  </si>
  <si>
    <t>'901839</t>
  </si>
  <si>
    <r>
      <t xml:space="preserve">Needles, catheters, cannulae and the like, used in medical, surgical, dental or veterinary </t>
    </r>
    <r>
      <rPr>
        <b/>
        <sz val="9"/>
        <color theme="1"/>
        <rFont val="Arial"/>
        <family val="2"/>
      </rPr>
      <t>...</t>
    </r>
  </si>
  <si>
    <t>'961620</t>
  </si>
  <si>
    <t>Powder puffs and pads for the application of cosmetics or toilet preparations</t>
  </si>
  <si>
    <t>'950631</t>
  </si>
  <si>
    <t>Golf clubs, complete</t>
  </si>
  <si>
    <t>'732010</t>
  </si>
  <si>
    <r>
      <t xml:space="preserve">Leaf-springs and leaves therefor, of iron or steel (excluding clock and watch springs and shock </t>
    </r>
    <r>
      <rPr>
        <b/>
        <sz val="9"/>
        <color theme="1"/>
        <rFont val="Arial"/>
        <family val="2"/>
      </rPr>
      <t>...</t>
    </r>
  </si>
  <si>
    <t>'730422</t>
  </si>
  <si>
    <t>Drill pipe, seamless, of stainless steel, of a kind used in drilling for oil or gas</t>
  </si>
  <si>
    <t>'620431</t>
  </si>
  <si>
    <r>
      <t xml:space="preserve">Women's or girls' jackets and blazers of wool or fine animal hair (excluding knitted or crocheted, </t>
    </r>
    <r>
      <rPr>
        <b/>
        <sz val="9"/>
        <color theme="1"/>
        <rFont val="Arial"/>
        <family val="2"/>
      </rPr>
      <t>...</t>
    </r>
  </si>
  <si>
    <t>'300590</t>
  </si>
  <si>
    <r>
      <t xml:space="preserve">Wadding, gauze, bandages and the like, e.g. dressings, adhesive plasters, poultices, impregnated </t>
    </r>
    <r>
      <rPr>
        <b/>
        <sz val="9"/>
        <color theme="1"/>
        <rFont val="Arial"/>
        <family val="2"/>
      </rPr>
      <t>...</t>
    </r>
  </si>
  <si>
    <t>'442199</t>
  </si>
  <si>
    <t>Articles of wood, n.e.s.</t>
  </si>
  <si>
    <t>'020110</t>
  </si>
  <si>
    <t>Carcases or half-carcases of bovine animals, fresh or chilled</t>
  </si>
  <si>
    <t>'200981</t>
  </si>
  <si>
    <r>
      <t xml:space="preserve">Cranberry "Vaccinium macrocarpon, Vaccinium oxycoccos, Vaccinium vitis-idaea" juice, unfermented, </t>
    </r>
    <r>
      <rPr>
        <b/>
        <sz val="9"/>
        <color theme="1"/>
        <rFont val="Arial"/>
        <family val="2"/>
      </rPr>
      <t>...</t>
    </r>
  </si>
  <si>
    <t>'170290</t>
  </si>
  <si>
    <r>
      <t xml:space="preserve">Sugars in solid form, incl. invert sugar and chemically pure maltose, and sugar and sugar syrup </t>
    </r>
    <r>
      <rPr>
        <b/>
        <sz val="9"/>
        <color theme="1"/>
        <rFont val="Arial"/>
        <family val="2"/>
      </rPr>
      <t>...</t>
    </r>
  </si>
  <si>
    <t>'071340</t>
  </si>
  <si>
    <t>Dried, shelled lentils, whether or not skinned or split</t>
  </si>
  <si>
    <t>'411330</t>
  </si>
  <si>
    <r>
      <t xml:space="preserve">Leather further prepared after tanning or crusting "incl. parchment-dressed leather", of reptiles,, </t>
    </r>
    <r>
      <rPr>
        <b/>
        <sz val="9"/>
        <color theme="1"/>
        <rFont val="Arial"/>
        <family val="2"/>
      </rPr>
      <t>...</t>
    </r>
  </si>
  <si>
    <t>'540742</t>
  </si>
  <si>
    <r>
      <t xml:space="preserve">Woven fabrics of filament yarn containing &gt;= 85% nylon or other polyamides by weight, incl. </t>
    </r>
    <r>
      <rPr>
        <b/>
        <sz val="9"/>
        <color theme="1"/>
        <rFont val="Arial"/>
        <family val="2"/>
      </rPr>
      <t>...</t>
    </r>
  </si>
  <si>
    <t>'540791</t>
  </si>
  <si>
    <t>'842511</t>
  </si>
  <si>
    <r>
      <t xml:space="preserve">Pulley tackle and hoists, powered by electric motor (other than skip hoists or hoists of a </t>
    </r>
    <r>
      <rPr>
        <b/>
        <sz val="9"/>
        <color theme="1"/>
        <rFont val="Arial"/>
        <family val="2"/>
      </rPr>
      <t>...</t>
    </r>
  </si>
  <si>
    <t>'850110</t>
  </si>
  <si>
    <t>Motors of an output &lt;= 37,5 W</t>
  </si>
  <si>
    <t>'960621</t>
  </si>
  <si>
    <r>
      <t xml:space="preserve">Buttons of plastics, not covered with textile material (excluding press-fasteners, snap-fasteners, </t>
    </r>
    <r>
      <rPr>
        <b/>
        <sz val="9"/>
        <color theme="1"/>
        <rFont val="Arial"/>
        <family val="2"/>
      </rPr>
      <t>...</t>
    </r>
  </si>
  <si>
    <t>'520831</t>
  </si>
  <si>
    <r>
      <t xml:space="preserve">Plain woven fabrics of cotton, containing &gt;= 85% cotton by weight and weighing &lt;= 100 g/m², </t>
    </r>
    <r>
      <rPr>
        <b/>
        <sz val="9"/>
        <color theme="1"/>
        <rFont val="Arial"/>
        <family val="2"/>
      </rPr>
      <t>...</t>
    </r>
  </si>
  <si>
    <t>'530500</t>
  </si>
  <si>
    <r>
      <t xml:space="preserve">Coconut, abaca Manila hemp or Musa textilis Nee", ramie, agave and other vegetable textile </t>
    </r>
    <r>
      <rPr>
        <b/>
        <sz val="9"/>
        <color theme="1"/>
        <rFont val="Arial"/>
        <family val="2"/>
      </rPr>
      <t>...</t>
    </r>
  </si>
  <si>
    <t>'540110</t>
  </si>
  <si>
    <t>Sewing thread of synthetic filaments, whether or not put up for retail sale</t>
  </si>
  <si>
    <t>'690990</t>
  </si>
  <si>
    <r>
      <t xml:space="preserve">Ceramic troughs, tubs and similar receptacles of a kind used in agriculture; ceramic pots, </t>
    </r>
    <r>
      <rPr>
        <b/>
        <sz val="9"/>
        <color theme="1"/>
        <rFont val="Arial"/>
        <family val="2"/>
      </rPr>
      <t>...</t>
    </r>
  </si>
  <si>
    <t>'691010</t>
  </si>
  <si>
    <r>
      <t xml:space="preserve">Ceramic sinks, washbasins, washbasin pedestals, baths, bidets, water closet pans, flushing </t>
    </r>
    <r>
      <rPr>
        <b/>
        <sz val="9"/>
        <color theme="1"/>
        <rFont val="Arial"/>
        <family val="2"/>
      </rPr>
      <t>...</t>
    </r>
  </si>
  <si>
    <t>'680430</t>
  </si>
  <si>
    <t>Hand sharpening or polishing stones</t>
  </si>
  <si>
    <t>'731100</t>
  </si>
  <si>
    <r>
      <t xml:space="preserve">Containers of iron or steel, for compressed or liquefied gas (excluding containers specifically </t>
    </r>
    <r>
      <rPr>
        <b/>
        <sz val="9"/>
        <color theme="1"/>
        <rFont val="Arial"/>
        <family val="2"/>
      </rPr>
      <t>...</t>
    </r>
  </si>
  <si>
    <t>'841911</t>
  </si>
  <si>
    <t>Instantaneous gas water heaters (excluding boilers or water heaters for central heating)</t>
  </si>
  <si>
    <t>'841989</t>
  </si>
  <si>
    <r>
      <t xml:space="preserve">Machinery, plant or laboratory equipment, whether or not electrically heated, for the treatment </t>
    </r>
    <r>
      <rPr>
        <b/>
        <sz val="9"/>
        <color theme="1"/>
        <rFont val="Arial"/>
        <family val="2"/>
      </rPr>
      <t>...</t>
    </r>
  </si>
  <si>
    <t>'842122</t>
  </si>
  <si>
    <t>Machinery and apparatus for filtering or purifying beverages (excludingwater)</t>
  </si>
  <si>
    <t>'830629</t>
  </si>
  <si>
    <r>
      <t xml:space="preserve">Statuettes and other ornaments, of base metal, not plated with precious metal (excluding works </t>
    </r>
    <r>
      <rPr>
        <b/>
        <sz val="9"/>
        <color theme="1"/>
        <rFont val="Arial"/>
        <family val="2"/>
      </rPr>
      <t>...</t>
    </r>
  </si>
  <si>
    <t>'843699</t>
  </si>
  <si>
    <t>Parts of agricultural, horticultural, forestry or bee-keeping machinery, n.e.s.</t>
  </si>
  <si>
    <t>'870893</t>
  </si>
  <si>
    <r>
      <t xml:space="preserve">Clutches and parts thereof, for tractors, motor vehicles for the transport of ten or more persons, </t>
    </r>
    <r>
      <rPr>
        <b/>
        <sz val="9"/>
        <color theme="1"/>
        <rFont val="Arial"/>
        <family val="2"/>
      </rPr>
      <t>...</t>
    </r>
  </si>
  <si>
    <t>'420329</t>
  </si>
  <si>
    <t>Gloves, mittens and mitts, of leather or composition leather (excluding special sports gloves)</t>
  </si>
  <si>
    <t>'400922</t>
  </si>
  <si>
    <t>'400130</t>
  </si>
  <si>
    <r>
      <t xml:space="preserve">Balata, gutta-percha, guayule, chicle and similar natural gums, in primary forms or in plates, </t>
    </r>
    <r>
      <rPr>
        <b/>
        <sz val="9"/>
        <color theme="1"/>
        <rFont val="Arial"/>
        <family val="2"/>
      </rPr>
      <t>...</t>
    </r>
  </si>
  <si>
    <t>'520411</t>
  </si>
  <si>
    <t>Sewing thread, containing &gt;= 85% cotton by weight (excluding that put up for retail sale)</t>
  </si>
  <si>
    <t>'321210</t>
  </si>
  <si>
    <t>Stamping foils of a kind used in the printing of book bindings or hatband leather</t>
  </si>
  <si>
    <t>'381900</t>
  </si>
  <si>
    <r>
      <t xml:space="preserve">Hydraulic brake fluids and other prepared liquids for hydraulic transmission not containing </t>
    </r>
    <r>
      <rPr>
        <b/>
        <sz val="9"/>
        <color theme="1"/>
        <rFont val="Arial"/>
        <family val="2"/>
      </rPr>
      <t>...</t>
    </r>
  </si>
  <si>
    <t>'060290</t>
  </si>
  <si>
    <r>
      <t xml:space="preserve">Live plants, incl. their roots, and mushroom spawn (excluding bulbs, tubers, tuberous roots, </t>
    </r>
    <r>
      <rPr>
        <b/>
        <sz val="9"/>
        <color theme="1"/>
        <rFont val="Arial"/>
        <family val="2"/>
      </rPr>
      <t>...</t>
    </r>
  </si>
  <si>
    <t>'030349</t>
  </si>
  <si>
    <r>
      <t xml:space="preserve">Frozen tunas of the genus "Thunnus" (excluding Thunnus alalunga, Thunnus albacares, Thunnus </t>
    </r>
    <r>
      <rPr>
        <b/>
        <sz val="9"/>
        <color theme="1"/>
        <rFont val="Arial"/>
        <family val="2"/>
      </rPr>
      <t>...</t>
    </r>
  </si>
  <si>
    <t>'220590</t>
  </si>
  <si>
    <r>
      <t xml:space="preserve">Vermouth and other wine of fresh grapes, flavoured with plants or aromatic substances, in containers </t>
    </r>
    <r>
      <rPr>
        <b/>
        <sz val="9"/>
        <color theme="1"/>
        <rFont val="Arial"/>
        <family val="2"/>
      </rPr>
      <t>...</t>
    </r>
  </si>
  <si>
    <t>'530929</t>
  </si>
  <si>
    <r>
      <t xml:space="preserve">Woven fabrics of flax, containing predominantly, but &lt; 85% flax by weight, dyed, made of yarn </t>
    </r>
    <r>
      <rPr>
        <b/>
        <sz val="9"/>
        <color theme="1"/>
        <rFont val="Arial"/>
        <family val="2"/>
      </rPr>
      <t>...</t>
    </r>
  </si>
  <si>
    <t>'282732</t>
  </si>
  <si>
    <t>Aluminium chloride</t>
  </si>
  <si>
    <t>'291529</t>
  </si>
  <si>
    <t>Salts of acetic acid (excluding inorganic or organic compounds of mercury)</t>
  </si>
  <si>
    <t>'030611</t>
  </si>
  <si>
    <r>
      <t xml:space="preserve">Frozen rock lobster and other sea crawfish "Palinurus spp.", "Panulirus spp." and "Jasus spp.", </t>
    </r>
    <r>
      <rPr>
        <b/>
        <sz val="9"/>
        <color theme="1"/>
        <rFont val="Arial"/>
        <family val="2"/>
      </rPr>
      <t>...</t>
    </r>
  </si>
  <si>
    <t>'853120</t>
  </si>
  <si>
    <r>
      <t xml:space="preserve">Indicator panels with liquid crystal devices "LCD" or light emitting diodes "LED" (excluding </t>
    </r>
    <r>
      <rPr>
        <b/>
        <sz val="9"/>
        <color theme="1"/>
        <rFont val="Arial"/>
        <family val="2"/>
      </rPr>
      <t>...</t>
    </r>
  </si>
  <si>
    <t>'846694</t>
  </si>
  <si>
    <t>Parts and accessories for machine tools for working metal without removing material, n.e.s.</t>
  </si>
  <si>
    <t>'830890</t>
  </si>
  <si>
    <r>
      <t xml:space="preserve">Clasps, frames with clasps without locks, buckles and buckle-clasps, of base metal, for clothing, </t>
    </r>
    <r>
      <rPr>
        <b/>
        <sz val="9"/>
        <color theme="1"/>
        <rFont val="Arial"/>
        <family val="2"/>
      </rPr>
      <t>...</t>
    </r>
  </si>
  <si>
    <t>'842131</t>
  </si>
  <si>
    <t>Intake air filters for internal combustion engines</t>
  </si>
  <si>
    <t>'700100</t>
  </si>
  <si>
    <r>
      <t xml:space="preserve">Cullet and other waste and scrap of glass; glass in the mass (excluding glass in the form of </t>
    </r>
    <r>
      <rPr>
        <b/>
        <sz val="9"/>
        <color theme="1"/>
        <rFont val="Arial"/>
        <family val="2"/>
      </rPr>
      <t>...</t>
    </r>
  </si>
  <si>
    <t>'620413</t>
  </si>
  <si>
    <r>
      <t xml:space="preserve">Women's or girls' suits of synthetic fibres (excluding knitted or crocheted, ski overalls and </t>
    </r>
    <r>
      <rPr>
        <b/>
        <sz val="9"/>
        <color theme="1"/>
        <rFont val="Arial"/>
        <family val="2"/>
      </rPr>
      <t>...</t>
    </r>
  </si>
  <si>
    <t>'551612</t>
  </si>
  <si>
    <t>Woven fabrics containing &gt;= 85% artificial staple fibres by weight, dyed</t>
  </si>
  <si>
    <t>'540782</t>
  </si>
  <si>
    <t>'722090</t>
  </si>
  <si>
    <r>
      <t xml:space="preserve">Flat-rolled products of stainless steel, of a width of &lt; 600 mm, hot-rolled or cold-rolled </t>
    </r>
    <r>
      <rPr>
        <b/>
        <sz val="9"/>
        <color theme="1"/>
        <rFont val="Arial"/>
        <family val="2"/>
      </rPr>
      <t>...</t>
    </r>
  </si>
  <si>
    <t>'760820</t>
  </si>
  <si>
    <t>Tubes and pipes of aluminium alloys (excluding hollow profiles)</t>
  </si>
  <si>
    <t>'830790</t>
  </si>
  <si>
    <t>Flexible tubing of base metal other than iron or steel, with or without fittings</t>
  </si>
  <si>
    <t>'847329</t>
  </si>
  <si>
    <r>
      <t xml:space="preserve">Parts and accessories of non-electronic calculators for accounting machines, cash registers </t>
    </r>
    <r>
      <rPr>
        <b/>
        <sz val="9"/>
        <color theme="1"/>
        <rFont val="Arial"/>
        <family val="2"/>
      </rPr>
      <t>...</t>
    </r>
  </si>
  <si>
    <t>'847890</t>
  </si>
  <si>
    <t>Parts of machinery for preparing or making up tobacco, n.e.s.</t>
  </si>
  <si>
    <t>'870590</t>
  </si>
  <si>
    <r>
      <t xml:space="preserve">Special purpose motor vehicles (other than those principally designed for the transport of </t>
    </r>
    <r>
      <rPr>
        <b/>
        <sz val="9"/>
        <color theme="1"/>
        <rFont val="Arial"/>
        <family val="2"/>
      </rPr>
      <t>...</t>
    </r>
  </si>
  <si>
    <t>'440122</t>
  </si>
  <si>
    <r>
      <t xml:space="preserve">Wood in chips or particles (excluding those of a kind used principally for dying or tanning </t>
    </r>
    <r>
      <rPr>
        <b/>
        <sz val="9"/>
        <color theme="1"/>
        <rFont val="Arial"/>
        <family val="2"/>
      </rPr>
      <t>...</t>
    </r>
  </si>
  <si>
    <t>'390599</t>
  </si>
  <si>
    <r>
      <t xml:space="preserve">Polymers of vinyl esters and other vinyl polymers, in primary forms (excluding those of vinyl </t>
    </r>
    <r>
      <rPr>
        <b/>
        <sz val="9"/>
        <color theme="1"/>
        <rFont val="Arial"/>
        <family val="2"/>
      </rPr>
      <t>...</t>
    </r>
  </si>
  <si>
    <t>'521049</t>
  </si>
  <si>
    <t>'292211</t>
  </si>
  <si>
    <t>Monoethanolamine and its salts</t>
  </si>
  <si>
    <t>'610341</t>
  </si>
  <si>
    <r>
      <t xml:space="preserve">Men's or boys' trousers, bib and brace overalls, breeches and shorts of wool or fine animal </t>
    </r>
    <r>
      <rPr>
        <b/>
        <sz val="9"/>
        <color theme="1"/>
        <rFont val="Arial"/>
        <family val="2"/>
      </rPr>
      <t>...</t>
    </r>
  </si>
  <si>
    <t>'841810</t>
  </si>
  <si>
    <t>Combined refrigerator-freezers, with separate external doors</t>
  </si>
  <si>
    <t>'732591</t>
  </si>
  <si>
    <r>
      <t xml:space="preserve">Grinding balls and similar articles for mills, cast (excluding such articles of non-malleable </t>
    </r>
    <r>
      <rPr>
        <b/>
        <sz val="9"/>
        <color theme="1"/>
        <rFont val="Arial"/>
        <family val="2"/>
      </rPr>
      <t>...</t>
    </r>
  </si>
  <si>
    <t>'281511</t>
  </si>
  <si>
    <t>Sodium hydroxide "caustic soda" solid</t>
  </si>
  <si>
    <t>'540783</t>
  </si>
  <si>
    <t>'382440</t>
  </si>
  <si>
    <t>Prepared additives for cements, mortars or concretes</t>
  </si>
  <si>
    <t>'910700</t>
  </si>
  <si>
    <t>Time switches with clock or watch movement or with synchronous motor</t>
  </si>
  <si>
    <t>'910291</t>
  </si>
  <si>
    <r>
      <t xml:space="preserve">Pocket-watches and the like, incl. stop-watches, electrically operated (excluding of precious </t>
    </r>
    <r>
      <rPr>
        <b/>
        <sz val="9"/>
        <color theme="1"/>
        <rFont val="Arial"/>
        <family val="2"/>
      </rPr>
      <t>...</t>
    </r>
  </si>
  <si>
    <t>'030259</t>
  </si>
  <si>
    <r>
      <t xml:space="preserve">Fresh or chilled fish of the families Bregmacerotidae, Euclichthyidae, Gadidae, Macrouridae, </t>
    </r>
    <r>
      <rPr>
        <b/>
        <sz val="9"/>
        <color theme="1"/>
        <rFont val="Arial"/>
        <family val="2"/>
      </rPr>
      <t>...</t>
    </r>
  </si>
  <si>
    <t>'200580</t>
  </si>
  <si>
    <r>
      <t xml:space="preserve">Sweetcorn "Zea Mays var. Saccharata", prepared or preserved otherwise than by vinegar or acetic </t>
    </r>
    <r>
      <rPr>
        <b/>
        <sz val="9"/>
        <color theme="1"/>
        <rFont val="Arial"/>
        <family val="2"/>
      </rPr>
      <t>...</t>
    </r>
  </si>
  <si>
    <t>'151519</t>
  </si>
  <si>
    <r>
      <t xml:space="preserve">Linseed oil and fractions thereof, whether or not refined, but not chemically modified (excluding </t>
    </r>
    <r>
      <rPr>
        <b/>
        <sz val="9"/>
        <color theme="1"/>
        <rFont val="Arial"/>
        <family val="2"/>
      </rPr>
      <t>...</t>
    </r>
  </si>
  <si>
    <t>'170230</t>
  </si>
  <si>
    <r>
      <t xml:space="preserve">Glucose in solid form and glucose syrup, not containing added flavouring or colouring matter </t>
    </r>
    <r>
      <rPr>
        <b/>
        <sz val="9"/>
        <color theme="1"/>
        <rFont val="Arial"/>
        <family val="2"/>
      </rPr>
      <t>...</t>
    </r>
  </si>
  <si>
    <t>'283630</t>
  </si>
  <si>
    <t>Sodium hydrogencarbonate "sodium bicarbonate"</t>
  </si>
  <si>
    <t>'620333</t>
  </si>
  <si>
    <r>
      <t xml:space="preserve">Men's or boys' jackets and blazers of synthetic fibres (excluding knitted or crocheted, and </t>
    </r>
    <r>
      <rPr>
        <b/>
        <sz val="9"/>
        <color theme="1"/>
        <rFont val="Arial"/>
        <family val="2"/>
      </rPr>
      <t>...</t>
    </r>
  </si>
  <si>
    <t>'590310</t>
  </si>
  <si>
    <r>
      <t xml:space="preserve">Textile fabrics impregnated, coated, covered or laminated with poly"vinyl chloride" (excluding </t>
    </r>
    <r>
      <rPr>
        <b/>
        <sz val="9"/>
        <color theme="1"/>
        <rFont val="Arial"/>
        <family val="2"/>
      </rPr>
      <t>...</t>
    </r>
  </si>
  <si>
    <t>'560890</t>
  </si>
  <si>
    <r>
      <t xml:space="preserve">Knotted netting of twine, cordage, ropes or cables, by the piece or metre; made-up fishing </t>
    </r>
    <r>
      <rPr>
        <b/>
        <sz val="9"/>
        <color theme="1"/>
        <rFont val="Arial"/>
        <family val="2"/>
      </rPr>
      <t>...</t>
    </r>
  </si>
  <si>
    <t>'842320</t>
  </si>
  <si>
    <t>Scales for continuous weighing of goods on conveyors</t>
  </si>
  <si>
    <t>'732490</t>
  </si>
  <si>
    <r>
      <t xml:space="preserve">Sanitary ware, incl. parts thereof (excluding cans, boxes and similar containers of heading </t>
    </r>
    <r>
      <rPr>
        <b/>
        <sz val="9"/>
        <color theme="1"/>
        <rFont val="Arial"/>
        <family val="2"/>
      </rPr>
      <t>...</t>
    </r>
  </si>
  <si>
    <t>'790700</t>
  </si>
  <si>
    <t>Articles of zinc, n.e.s.</t>
  </si>
  <si>
    <t>'844190</t>
  </si>
  <si>
    <t>Parts of machinery for making up paper pulp, paper or paperboard, n.e.s.</t>
  </si>
  <si>
    <t>'854239</t>
  </si>
  <si>
    <t>Electronic integrated circuits (excluding such as processors, controllers, memories and amplifiers)</t>
  </si>
  <si>
    <t>'841939</t>
  </si>
  <si>
    <r>
      <t xml:space="preserve">Dryers (excluding dryers for agricultural products, for wood, paper pulp, paper or paperboard, </t>
    </r>
    <r>
      <rPr>
        <b/>
        <sz val="9"/>
        <color theme="1"/>
        <rFont val="Arial"/>
        <family val="2"/>
      </rPr>
      <t>...</t>
    </r>
  </si>
  <si>
    <t>'846810</t>
  </si>
  <si>
    <t>Hand-held blow pipes, gas-operated, for soldering, brazing or welding</t>
  </si>
  <si>
    <t>'852359</t>
  </si>
  <si>
    <r>
      <t xml:space="preserve">Semiconductor media, unrecorded, for the recording of sound or of other phenomena (excluding </t>
    </r>
    <r>
      <rPr>
        <b/>
        <sz val="9"/>
        <color theme="1"/>
        <rFont val="Arial"/>
        <family val="2"/>
      </rPr>
      <t>...</t>
    </r>
  </si>
  <si>
    <t>'960390</t>
  </si>
  <si>
    <r>
      <t xml:space="preserve">Mops and leather dusters; prepared knots and tufts for broom or brush making; squeegees of </t>
    </r>
    <r>
      <rPr>
        <b/>
        <sz val="9"/>
        <color theme="1"/>
        <rFont val="Arial"/>
        <family val="2"/>
      </rPr>
      <t>...</t>
    </r>
  </si>
  <si>
    <t>'722300</t>
  </si>
  <si>
    <t>Wire of stainless steel, in coils (excluding bars and rods)</t>
  </si>
  <si>
    <t>'330720</t>
  </si>
  <si>
    <t>Personal deodorants and antiperspirants</t>
  </si>
  <si>
    <t>'610510</t>
  </si>
  <si>
    <r>
      <t xml:space="preserve">Men's or boys' shirts of cotton, knitted or crocheted (excluding nightshirts, T-shirts, singlets </t>
    </r>
    <r>
      <rPr>
        <b/>
        <sz val="9"/>
        <color theme="1"/>
        <rFont val="Arial"/>
        <family val="2"/>
      </rPr>
      <t>...</t>
    </r>
  </si>
  <si>
    <t>'080111</t>
  </si>
  <si>
    <t>Desiccated coconuts</t>
  </si>
  <si>
    <t>'847690</t>
  </si>
  <si>
    <t>Parts of automatic goods-vending machines, incl. money changing machines, n.e.s.</t>
  </si>
  <si>
    <t>'848790</t>
  </si>
  <si>
    <t>Parts of machinery of chapter 84, not intended for a specific purpose, n.e.s.</t>
  </si>
  <si>
    <t>'870821</t>
  </si>
  <si>
    <t>Safety seat belts for motor vehicles</t>
  </si>
  <si>
    <t>'830160</t>
  </si>
  <si>
    <r>
      <t xml:space="preserve">Parts of padlocks, locks, clasps and frames with clasps, incorporating locks, of base metal, </t>
    </r>
    <r>
      <rPr>
        <b/>
        <sz val="9"/>
        <color theme="1"/>
        <rFont val="Arial"/>
        <family val="2"/>
      </rPr>
      <t>...</t>
    </r>
  </si>
  <si>
    <t>'730711</t>
  </si>
  <si>
    <t>Tube or pipe fittings of non-malleable cast iron</t>
  </si>
  <si>
    <t>'540720</t>
  </si>
  <si>
    <r>
      <t xml:space="preserve">Woven fabrics of strip or the like, of synthetic filament, incl. monofilament of &gt;= 67 decitex </t>
    </r>
    <r>
      <rPr>
        <b/>
        <sz val="9"/>
        <color theme="1"/>
        <rFont val="Arial"/>
        <family val="2"/>
      </rPr>
      <t>...</t>
    </r>
  </si>
  <si>
    <t>'551120</t>
  </si>
  <si>
    <r>
      <t xml:space="preserve">Yarn containing predominantly, but &lt; 85% synthetic staple fibres by weight, put up for retail </t>
    </r>
    <r>
      <rPr>
        <b/>
        <sz val="9"/>
        <color theme="1"/>
        <rFont val="Arial"/>
        <family val="2"/>
      </rPr>
      <t>...</t>
    </r>
  </si>
  <si>
    <t>'630720</t>
  </si>
  <si>
    <t>Life jackets and life belts, of all types of textile materials</t>
  </si>
  <si>
    <t>'210112</t>
  </si>
  <si>
    <r>
      <t xml:space="preserve">Preparations with a basis of extracts, essences or concentrates of coffee or with a basis of </t>
    </r>
    <r>
      <rPr>
        <b/>
        <sz val="9"/>
        <color theme="1"/>
        <rFont val="Arial"/>
        <family val="2"/>
      </rPr>
      <t>...</t>
    </r>
  </si>
  <si>
    <t>'030211</t>
  </si>
  <si>
    <r>
      <t xml:space="preserve">Fresh or chilled trout "Salmo trutta, Oncorhynchus mykiss, Oncorhynchus clarki, Oncorhynchus </t>
    </r>
    <r>
      <rPr>
        <b/>
        <sz val="9"/>
        <color theme="1"/>
        <rFont val="Arial"/>
        <family val="2"/>
      </rPr>
      <t>...</t>
    </r>
  </si>
  <si>
    <t>'030213</t>
  </si>
  <si>
    <r>
      <t xml:space="preserve">Fresh or chilled Pacific salmon "Oncorhynchus nerka, Oncorhynchus gorbuscha, Oncorhynchus keta, </t>
    </r>
    <r>
      <rPr>
        <b/>
        <sz val="9"/>
        <color theme="1"/>
        <rFont val="Arial"/>
        <family val="2"/>
      </rPr>
      <t>...</t>
    </r>
  </si>
  <si>
    <t>'392350</t>
  </si>
  <si>
    <t>Stoppers, lids, caps and other closures, of plastics</t>
  </si>
  <si>
    <t>'940320</t>
  </si>
  <si>
    <r>
      <t xml:space="preserve">Metal furniture (excluding for offices, seats and medical, surgical, dental or veterinary </t>
    </r>
    <r>
      <rPr>
        <b/>
        <sz val="9"/>
        <color theme="1"/>
        <rFont val="Arial"/>
        <family val="2"/>
      </rPr>
      <t>...</t>
    </r>
  </si>
  <si>
    <t>'330749</t>
  </si>
  <si>
    <r>
      <t xml:space="preserve">Preparations for perfuming or deodorising rooms, incl. odoriferous preparations used during </t>
    </r>
    <r>
      <rPr>
        <b/>
        <sz val="9"/>
        <color theme="1"/>
        <rFont val="Arial"/>
        <family val="2"/>
      </rPr>
      <t>...</t>
    </r>
  </si>
  <si>
    <t>'411320</t>
  </si>
  <si>
    <r>
      <t xml:space="preserve">Leather further prepared after tanning or crusting "incl. parchment-dressed leather", of pigs, </t>
    </r>
    <r>
      <rPr>
        <b/>
        <sz val="9"/>
        <color theme="1"/>
        <rFont val="Arial"/>
        <family val="2"/>
      </rPr>
      <t>...</t>
    </r>
  </si>
  <si>
    <t>'030346</t>
  </si>
  <si>
    <t>Frozen Southern bluefin tunas "Thunnus maccoyii"</t>
  </si>
  <si>
    <t>'160414</t>
  </si>
  <si>
    <t>Prepared or preserved tunas, skipjack and Atlantic bonito, whole or in pieces (excluding minced)</t>
  </si>
  <si>
    <t>'150890</t>
  </si>
  <si>
    <r>
      <t xml:space="preserve">Groundnut oil and its fractions, whether or not refined (excluding chemically modified and </t>
    </r>
    <r>
      <rPr>
        <b/>
        <sz val="9"/>
        <color theme="1"/>
        <rFont val="Arial"/>
        <family val="2"/>
      </rPr>
      <t>...</t>
    </r>
  </si>
  <si>
    <t>'283230</t>
  </si>
  <si>
    <t>Thiosulphates</t>
  </si>
  <si>
    <t>'600535</t>
  </si>
  <si>
    <t>Warp knit fabrics of synthetic fibres, antimalarial, of a width of &gt; 30 cm</t>
  </si>
  <si>
    <t>'610910</t>
  </si>
  <si>
    <t>T-shirts, singlets and other vests of cotton, knitted or crocheted</t>
  </si>
  <si>
    <t>'841280</t>
  </si>
  <si>
    <r>
      <t xml:space="preserve">Engines and motors (excluding steam turbines, internal combustion piston engine, hydraulic </t>
    </r>
    <r>
      <rPr>
        <b/>
        <sz val="9"/>
        <color theme="1"/>
        <rFont val="Arial"/>
        <family val="2"/>
      </rPr>
      <t>...</t>
    </r>
  </si>
  <si>
    <t>'840690</t>
  </si>
  <si>
    <t>Parts of steam and other vapour turbines, n.e.s.</t>
  </si>
  <si>
    <t>'842430</t>
  </si>
  <si>
    <r>
      <t xml:space="preserve">Steam or sand blasting machines and similar jet projecting machines, incl. water cleaning appliances </t>
    </r>
    <r>
      <rPr>
        <b/>
        <sz val="9"/>
        <color theme="1"/>
        <rFont val="Arial"/>
        <family val="2"/>
      </rPr>
      <t>...</t>
    </r>
  </si>
  <si>
    <t>'291411</t>
  </si>
  <si>
    <t>Acetone</t>
  </si>
  <si>
    <t>'330520</t>
  </si>
  <si>
    <t>Preparations for permanent waving or straightening</t>
  </si>
  <si>
    <t>'330620</t>
  </si>
  <si>
    <t>Yarn used to clean between the teeth "dental floss", in individual retail packages</t>
  </si>
  <si>
    <t>'392640</t>
  </si>
  <si>
    <t>Statuettes and other ornamental articles, of plastics</t>
  </si>
  <si>
    <t>'621710</t>
  </si>
  <si>
    <r>
      <t xml:space="preserve">Made-up clothing accessories, of all types of textile materials, n.e.s. (excluding knitted </t>
    </r>
    <r>
      <rPr>
        <b/>
        <sz val="9"/>
        <color theme="1"/>
        <rFont val="Arial"/>
        <family val="2"/>
      </rPr>
      <t>...</t>
    </r>
  </si>
  <si>
    <t>'630491</t>
  </si>
  <si>
    <r>
      <t xml:space="preserve">Articles for interior furnishing, knitted or crocheted (excluding blankets and travelling rugs, </t>
    </r>
    <r>
      <rPr>
        <b/>
        <sz val="9"/>
        <color theme="1"/>
        <rFont val="Arial"/>
        <family val="2"/>
      </rPr>
      <t>...</t>
    </r>
  </si>
  <si>
    <t>'842699</t>
  </si>
  <si>
    <r>
      <t xml:space="preserve">Ships' derricks; cranes, incl. cable cranes (excluding overhead travelling cranes, transporter </t>
    </r>
    <r>
      <rPr>
        <b/>
        <sz val="9"/>
        <color theme="1"/>
        <rFont val="Arial"/>
        <family val="2"/>
      </rPr>
      <t>...</t>
    </r>
  </si>
  <si>
    <t>'843231</t>
  </si>
  <si>
    <t>No-till direct seeders, planters and transplanters</t>
  </si>
  <si>
    <t>'901380</t>
  </si>
  <si>
    <r>
      <t xml:space="preserve">Liquid crystal devices, n.e.s. and other optical appliances and instruments not elsewhere specified </t>
    </r>
    <r>
      <rPr>
        <b/>
        <sz val="9"/>
        <color theme="1"/>
        <rFont val="Arial"/>
        <family val="2"/>
      </rPr>
      <t>...</t>
    </r>
  </si>
  <si>
    <t>'950669</t>
  </si>
  <si>
    <t>Balls (excluding inflatable, tennis balls, golf balls, and table-tennis balls)</t>
  </si>
  <si>
    <t>'851850</t>
  </si>
  <si>
    <t>Electric sound amplifier sets</t>
  </si>
  <si>
    <t>'851640</t>
  </si>
  <si>
    <t>Electric smoothing irons</t>
  </si>
  <si>
    <t>'840219</t>
  </si>
  <si>
    <r>
      <t xml:space="preserve">Vapour generating boilers, incl. hybrid boilers (excluding central heating hot water boilers </t>
    </r>
    <r>
      <rPr>
        <b/>
        <sz val="9"/>
        <color theme="1"/>
        <rFont val="Arial"/>
        <family val="2"/>
      </rPr>
      <t>...</t>
    </r>
  </si>
  <si>
    <t>'843319</t>
  </si>
  <si>
    <r>
      <t xml:space="preserve">Mowers for lawns, parks or sports grounds, powered, with the cutting device rotating in a vertical </t>
    </r>
    <r>
      <rPr>
        <b/>
        <sz val="9"/>
        <color theme="1"/>
        <rFont val="Arial"/>
        <family val="2"/>
      </rPr>
      <t>...</t>
    </r>
  </si>
  <si>
    <t>'730792</t>
  </si>
  <si>
    <t>Threaded elbows, bends and sleeves, of stainless steel (excluding cast or stainless products)</t>
  </si>
  <si>
    <t>'611012</t>
  </si>
  <si>
    <r>
      <t xml:space="preserve">Jerseys, pullovers, cardigans, waistcoats and similar articles, of hair of Kashmir "cashmere" </t>
    </r>
    <r>
      <rPr>
        <b/>
        <sz val="9"/>
        <color theme="1"/>
        <rFont val="Arial"/>
        <family val="2"/>
      </rPr>
      <t>...</t>
    </r>
  </si>
  <si>
    <t>'030760</t>
  </si>
  <si>
    <r>
      <t xml:space="preserve">Snails, live, fresh, chilled, frozen, salted, dried or in brine, even smoked, with or without </t>
    </r>
    <r>
      <rPr>
        <b/>
        <sz val="9"/>
        <color theme="1"/>
        <rFont val="Arial"/>
        <family val="2"/>
      </rPr>
      <t>...</t>
    </r>
  </si>
  <si>
    <t>'090230</t>
  </si>
  <si>
    <r>
      <t xml:space="preserve">Black fermented tea and partly fermented tea, whether or not flavoured, in immediate packings </t>
    </r>
    <r>
      <rPr>
        <b/>
        <sz val="9"/>
        <color theme="1"/>
        <rFont val="Arial"/>
        <family val="2"/>
      </rPr>
      <t>...</t>
    </r>
  </si>
  <si>
    <t>'350520</t>
  </si>
  <si>
    <r>
      <t xml:space="preserve">Glues based on starches, dextrins or other modified starches (excluding those put up for retail </t>
    </r>
    <r>
      <rPr>
        <b/>
        <sz val="9"/>
        <color theme="1"/>
        <rFont val="Arial"/>
        <family val="2"/>
      </rPr>
      <t>...</t>
    </r>
  </si>
  <si>
    <t>'283325</t>
  </si>
  <si>
    <t>Sulphates of copper</t>
  </si>
  <si>
    <t>'291815</t>
  </si>
  <si>
    <t>Salts and esters of citric acid (excluding inorganic or organic compounds of mercury)</t>
  </si>
  <si>
    <t>'293379</t>
  </si>
  <si>
    <r>
      <t xml:space="preserve">Lactams (excluding 6-hexanelactam "epsilon-caprolactam", clobazam "INN", methyprylon "INN", </t>
    </r>
    <r>
      <rPr>
        <b/>
        <sz val="9"/>
        <color theme="1"/>
        <rFont val="Arial"/>
        <family val="2"/>
      </rPr>
      <t>...</t>
    </r>
  </si>
  <si>
    <t>'281512</t>
  </si>
  <si>
    <t>Sodium hydroxide "caustic soda" in aqueous solution "soda lye or liquid soda"</t>
  </si>
  <si>
    <t>'283524</t>
  </si>
  <si>
    <t>Phosphates of potassium</t>
  </si>
  <si>
    <t>'290541</t>
  </si>
  <si>
    <t>2-Ethyl-2-"hydroxymethyl" propane-1,3-diol "trimethylolpropane"</t>
  </si>
  <si>
    <t>'070490</t>
  </si>
  <si>
    <r>
      <t xml:space="preserve">Fresh or chilled cabbages, kohlrabi, kale and similar edible brassicas (excluding cauliflowers, </t>
    </r>
    <r>
      <rPr>
        <b/>
        <sz val="9"/>
        <color theme="1"/>
        <rFont val="Arial"/>
        <family val="2"/>
      </rPr>
      <t>...</t>
    </r>
  </si>
  <si>
    <t>'848230</t>
  </si>
  <si>
    <t>Spherical roller bearings</t>
  </si>
  <si>
    <t>'846781</t>
  </si>
  <si>
    <t>Chainsaws for working in the hand, with self-contained non-electric motor</t>
  </si>
  <si>
    <t>'846791</t>
  </si>
  <si>
    <r>
      <t xml:space="preserve">Parts of chainsaws, for working in the hand, with self-contained electric or non-electric motor, </t>
    </r>
    <r>
      <rPr>
        <b/>
        <sz val="9"/>
        <color theme="1"/>
        <rFont val="Arial"/>
        <family val="2"/>
      </rPr>
      <t>...</t>
    </r>
  </si>
  <si>
    <t>'853529</t>
  </si>
  <si>
    <t>Automatic circuit breakers for a voltage &gt;= 72,5 kV</t>
  </si>
  <si>
    <t>'903031</t>
  </si>
  <si>
    <t>Multimeters for voltage, current, resistance or electrical power, without recording device</t>
  </si>
  <si>
    <t>'590320</t>
  </si>
  <si>
    <r>
      <t xml:space="preserve">Textile fabrics impregnated, coated, covered or laminated with polyurethane (excluding wallcoverings </t>
    </r>
    <r>
      <rPr>
        <b/>
        <sz val="9"/>
        <color theme="1"/>
        <rFont val="Arial"/>
        <family val="2"/>
      </rPr>
      <t>...</t>
    </r>
  </si>
  <si>
    <t>'600121</t>
  </si>
  <si>
    <t>Looped pile fabrics of cotton, knitted or crocheted</t>
  </si>
  <si>
    <t>'620530</t>
  </si>
  <si>
    <r>
      <t xml:space="preserve">Men's or boys' shirts of man-made fibres (excluding knitted or crocheted, nightshirts, singlets </t>
    </r>
    <r>
      <rPr>
        <b/>
        <sz val="9"/>
        <color theme="1"/>
        <rFont val="Arial"/>
        <family val="2"/>
      </rPr>
      <t>...</t>
    </r>
  </si>
  <si>
    <t>'481850</t>
  </si>
  <si>
    <r>
      <t xml:space="preserve">Articles of apparel and clothing accessories, of paper pulp, paper, cellulose wadding or webs </t>
    </r>
    <r>
      <rPr>
        <b/>
        <sz val="9"/>
        <color theme="1"/>
        <rFont val="Arial"/>
        <family val="2"/>
      </rPr>
      <t>...</t>
    </r>
  </si>
  <si>
    <t>'820830</t>
  </si>
  <si>
    <r>
      <t xml:space="preserve">Knives and cutting blades, of base metal, for kitchen appliances or for machines used by the </t>
    </r>
    <r>
      <rPr>
        <b/>
        <sz val="9"/>
        <color theme="1"/>
        <rFont val="Arial"/>
        <family val="2"/>
      </rPr>
      <t>...</t>
    </r>
  </si>
  <si>
    <t>'382410</t>
  </si>
  <si>
    <t>Prepared binders for foundry moulds or cores</t>
  </si>
  <si>
    <t>'110419</t>
  </si>
  <si>
    <t>Rolled or flaked grains of cereals (excluding oats)</t>
  </si>
  <si>
    <t>'180500</t>
  </si>
  <si>
    <t>Cocoa powder, not containing added sugar or other sweetening matter</t>
  </si>
  <si>
    <t>'200791</t>
  </si>
  <si>
    <r>
      <t xml:space="preserve">Citrus fruit jams, jellies, marmalades, purées or pastes, obtained by cooking, whether or not </t>
    </r>
    <r>
      <rPr>
        <b/>
        <sz val="9"/>
        <color theme="1"/>
        <rFont val="Arial"/>
        <family val="2"/>
      </rPr>
      <t>...</t>
    </r>
  </si>
  <si>
    <t>'280910</t>
  </si>
  <si>
    <t>Diphosphorus pentaoxide</t>
  </si>
  <si>
    <t>'852610</t>
  </si>
  <si>
    <t>Radar apparatus</t>
  </si>
  <si>
    <t>'841720</t>
  </si>
  <si>
    <t>Bakery ovens, incl. biscuit ovens, non-electric</t>
  </si>
  <si>
    <t>'732211</t>
  </si>
  <si>
    <r>
      <t xml:space="preserve">Radiators for central heating, non-electrically heated, and parts thereof, of iron or steel </t>
    </r>
    <r>
      <rPr>
        <b/>
        <sz val="9"/>
        <color theme="1"/>
        <rFont val="Arial"/>
        <family val="2"/>
      </rPr>
      <t>...</t>
    </r>
  </si>
  <si>
    <t>'721730</t>
  </si>
  <si>
    <r>
      <t xml:space="preserve">Wire of iron or non-alloy steel, in coils, plated or coated with base metals (excluding plated </t>
    </r>
    <r>
      <rPr>
        <b/>
        <sz val="9"/>
        <color theme="1"/>
        <rFont val="Arial"/>
        <family val="2"/>
      </rPr>
      <t>...</t>
    </r>
  </si>
  <si>
    <t>'721921</t>
  </si>
  <si>
    <r>
      <t xml:space="preserve">Flat-rolled products of stainless steel, of a width of &gt;= 600 mm, not further worked than hot-rolled, </t>
    </r>
    <r>
      <rPr>
        <b/>
        <sz val="9"/>
        <color theme="1"/>
        <rFont val="Arial"/>
        <family val="2"/>
      </rPr>
      <t>...</t>
    </r>
  </si>
  <si>
    <t>'700992</t>
  </si>
  <si>
    <r>
      <t xml:space="preserve">Glass mirrors, framed (excluding rear-view mirrors for vehicles, optical mirrors, optically </t>
    </r>
    <r>
      <rPr>
        <b/>
        <sz val="9"/>
        <color theme="1"/>
        <rFont val="Arial"/>
        <family val="2"/>
      </rPr>
      <t>...</t>
    </r>
  </si>
  <si>
    <t>'620342</t>
  </si>
  <si>
    <r>
      <t xml:space="preserve">Men's or boys' trousers, bib and brace overalls, breeches and shorts, of cotton (excluding </t>
    </r>
    <r>
      <rPr>
        <b/>
        <sz val="9"/>
        <color theme="1"/>
        <rFont val="Arial"/>
        <family val="2"/>
      </rPr>
      <t>...</t>
    </r>
  </si>
  <si>
    <t>'611430</t>
  </si>
  <si>
    <r>
      <t xml:space="preserve">Special garments for professional, sporting or other purposes, n.e.s., of man-made fibres, </t>
    </r>
    <r>
      <rPr>
        <b/>
        <sz val="9"/>
        <color theme="1"/>
        <rFont val="Arial"/>
        <family val="2"/>
      </rPr>
      <t>...</t>
    </r>
  </si>
  <si>
    <t>'853530</t>
  </si>
  <si>
    <t>Isolating switches and make-and-break switches, for a voltage &gt; 1.000 V</t>
  </si>
  <si>
    <t>'620520</t>
  </si>
  <si>
    <r>
      <t xml:space="preserve">Men's or boys' shirts of cotton (excluding knitted or crocheted, nightshirts, singlets and </t>
    </r>
    <r>
      <rPr>
        <b/>
        <sz val="9"/>
        <color theme="1"/>
        <rFont val="Arial"/>
        <family val="2"/>
      </rPr>
      <t>...</t>
    </r>
  </si>
  <si>
    <t>'701337</t>
  </si>
  <si>
    <t>Drinking glasses (excluding glasses of glass ceramics or of lead crystal and stemware)</t>
  </si>
  <si>
    <t>'650500</t>
  </si>
  <si>
    <r>
      <t xml:space="preserve">Hats and other headgear, knitted or crocheted, or made up from lace, felt or other textile </t>
    </r>
    <r>
      <rPr>
        <b/>
        <sz val="9"/>
        <color theme="1"/>
        <rFont val="Arial"/>
        <family val="2"/>
      </rPr>
      <t>...</t>
    </r>
  </si>
  <si>
    <t>'846291</t>
  </si>
  <si>
    <r>
      <t xml:space="preserve">Hydraulic presses for working metal (excluding forging, bending, folding, straightening and </t>
    </r>
    <r>
      <rPr>
        <b/>
        <sz val="9"/>
        <color theme="1"/>
        <rFont val="Arial"/>
        <family val="2"/>
      </rPr>
      <t>...</t>
    </r>
  </si>
  <si>
    <t>'845129</t>
  </si>
  <si>
    <r>
      <t xml:space="preserve">Drying machines for textile yarns, fabrics or made-up textile articles (excluding machines </t>
    </r>
    <r>
      <rPr>
        <b/>
        <sz val="9"/>
        <color theme="1"/>
        <rFont val="Arial"/>
        <family val="2"/>
      </rPr>
      <t>...</t>
    </r>
  </si>
  <si>
    <t>'851519</t>
  </si>
  <si>
    <t>Brazing or soldering machines (excluding soldering irons and guns)</t>
  </si>
  <si>
    <t>'090220</t>
  </si>
  <si>
    <t>Green tea in immediate packings of &gt; 3 kg</t>
  </si>
  <si>
    <t>'080420</t>
  </si>
  <si>
    <t>Fresh or dried figs</t>
  </si>
  <si>
    <t>'070420</t>
  </si>
  <si>
    <t>Brussels sprouts, fresh or chilled</t>
  </si>
  <si>
    <t>'401694</t>
  </si>
  <si>
    <r>
      <t xml:space="preserve">Boat or dock fenders, whether or not inflatable, of vulcanised rubber (excluding hard rubber </t>
    </r>
    <r>
      <rPr>
        <b/>
        <sz val="9"/>
        <color theme="1"/>
        <rFont val="Arial"/>
        <family val="2"/>
      </rPr>
      <t>...</t>
    </r>
  </si>
  <si>
    <t>'160413</t>
  </si>
  <si>
    <r>
      <t xml:space="preserve">Prepared or preserved sardines, sardinella and brisling or sprats, whole or in pieces (excluding </t>
    </r>
    <r>
      <rPr>
        <b/>
        <sz val="9"/>
        <color theme="1"/>
        <rFont val="Arial"/>
        <family val="2"/>
      </rPr>
      <t>...</t>
    </r>
  </si>
  <si>
    <t>'281000</t>
  </si>
  <si>
    <t>Oxides of boron; boric acids</t>
  </si>
  <si>
    <t>'854130</t>
  </si>
  <si>
    <t>Thyristors, diacs and triacs (excluding photosensitive semiconductor devices)</t>
  </si>
  <si>
    <t>'620640</t>
  </si>
  <si>
    <r>
      <t xml:space="preserve">Women's or girls' blouses, shirts and shirt-blouses of man-made fibres (excluding knitted or </t>
    </r>
    <r>
      <rPr>
        <b/>
        <sz val="9"/>
        <color theme="1"/>
        <rFont val="Arial"/>
        <family val="2"/>
      </rPr>
      <t>...</t>
    </r>
  </si>
  <si>
    <t>'650691</t>
  </si>
  <si>
    <r>
      <t xml:space="preserve">Bathing caps, hoods and other headgear, whether or not lined or trimmed, of rubber or plastics </t>
    </r>
    <r>
      <rPr>
        <b/>
        <sz val="9"/>
        <color theme="1"/>
        <rFont val="Arial"/>
        <family val="2"/>
      </rPr>
      <t>...</t>
    </r>
  </si>
  <si>
    <t>'701090</t>
  </si>
  <si>
    <r>
      <t xml:space="preserve">Carboys, bottles, flasks, jars, pots, phials and other containers, of glass, of a kind used </t>
    </r>
    <r>
      <rPr>
        <b/>
        <sz val="9"/>
        <color theme="1"/>
        <rFont val="Arial"/>
        <family val="2"/>
      </rPr>
      <t>...</t>
    </r>
  </si>
  <si>
    <t>'900190</t>
  </si>
  <si>
    <r>
      <t xml:space="preserve">Lenses, prisms, mirrors and other optical elements, of any material, unmounted (excluding such </t>
    </r>
    <r>
      <rPr>
        <b/>
        <sz val="9"/>
        <color theme="1"/>
        <rFont val="Arial"/>
        <family val="2"/>
      </rPr>
      <t>...</t>
    </r>
  </si>
  <si>
    <t>'845019</t>
  </si>
  <si>
    <r>
      <t xml:space="preserve">Household or laundry-type washing machines, of a dry linen capacity &lt;= 6 kg (excluding fully-automatic </t>
    </r>
    <r>
      <rPr>
        <b/>
        <sz val="9"/>
        <color theme="1"/>
        <rFont val="Arial"/>
        <family val="2"/>
      </rPr>
      <t>...</t>
    </r>
  </si>
  <si>
    <t>'845970</t>
  </si>
  <si>
    <t>Threading or tapping machines for metals (excluding way-type unit head machines)</t>
  </si>
  <si>
    <t>'843311</t>
  </si>
  <si>
    <r>
      <t xml:space="preserve">Mowers for lawns, parks or sports grounds, powered, with the cutting device rotating in a horizontal </t>
    </r>
    <r>
      <rPr>
        <b/>
        <sz val="9"/>
        <color theme="1"/>
        <rFont val="Arial"/>
        <family val="2"/>
      </rPr>
      <t>...</t>
    </r>
  </si>
  <si>
    <t>'841320</t>
  </si>
  <si>
    <t>Hand pumps for liquids (excluding those of subheading 8413.11 and 8413.19)</t>
  </si>
  <si>
    <t>'853939</t>
  </si>
  <si>
    <r>
      <t xml:space="preserve">Discharge lamps (excluding flourescent, hot cathode lamps, mercury or sodium vapour lamps, </t>
    </r>
    <r>
      <rPr>
        <b/>
        <sz val="9"/>
        <color theme="1"/>
        <rFont val="Arial"/>
        <family val="2"/>
      </rPr>
      <t>...</t>
    </r>
  </si>
  <si>
    <t>'540773</t>
  </si>
  <si>
    <t>'722220</t>
  </si>
  <si>
    <t>Other bars and rods of stainless steel, not further worked than cold-formed or cold-finished</t>
  </si>
  <si>
    <t>'731940</t>
  </si>
  <si>
    <t>Safety pins and other pins of iron or steel, n.e.s.</t>
  </si>
  <si>
    <t>'482369</t>
  </si>
  <si>
    <r>
      <t xml:space="preserve">Trays, dishes, plates, cups and the like, of paper or paperboard (excluding of bamboo paper </t>
    </r>
    <r>
      <rPr>
        <b/>
        <sz val="9"/>
        <color theme="1"/>
        <rFont val="Arial"/>
        <family val="2"/>
      </rPr>
      <t>...</t>
    </r>
  </si>
  <si>
    <t>'090412</t>
  </si>
  <si>
    <t>Pepper of the genus Piper, crushed or ground</t>
  </si>
  <si>
    <t>'290512</t>
  </si>
  <si>
    <t>Propan-1-ol "propyl alcohol" and propan-2-ol "isopropyl alcohol"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</si>
</sst>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3" applyNumberFormat="1" applyFont="1" applyAlignment="1">
      <alignment horizontal="center" vertical="center"/>
    </xf>
    <xf numFmtId="165" fontId="4" fillId="0" borderId="0" xfId="3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0" borderId="2" xfId="3" applyNumberFormat="1" applyFont="1" applyBorder="1" applyAlignment="1">
      <alignment horizontal="center" vertical="center"/>
    </xf>
    <xf numFmtId="166" fontId="5" fillId="0" borderId="2" xfId="3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6" fontId="5" fillId="0" borderId="5" xfId="3" applyNumberFormat="1" applyFont="1" applyBorder="1" applyAlignment="1">
      <alignment horizontal="center" vertical="center"/>
    </xf>
    <xf numFmtId="166" fontId="5" fillId="0" borderId="5" xfId="3" applyNumberFormat="1" applyFont="1" applyBorder="1" applyAlignment="1">
      <alignment horizontal="center" vertical="center" wrapText="1"/>
    </xf>
    <xf numFmtId="10" fontId="5" fillId="0" borderId="6" xfId="2" applyNumberFormat="1" applyFont="1" applyBorder="1" applyAlignment="1">
      <alignment horizontal="center" vertical="center" wrapText="1"/>
    </xf>
    <xf numFmtId="166" fontId="5" fillId="0" borderId="5" xfId="3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/>
    <xf numFmtId="165" fontId="5" fillId="0" borderId="5" xfId="3" applyNumberFormat="1" applyFont="1" applyBorder="1"/>
    <xf numFmtId="167" fontId="5" fillId="2" borderId="5" xfId="1" applyNumberFormat="1" applyFont="1" applyFill="1" applyBorder="1" applyAlignment="1">
      <alignment horizontal="right" wrapText="1"/>
    </xf>
    <xf numFmtId="9" fontId="5" fillId="0" borderId="5" xfId="2" applyFont="1" applyBorder="1"/>
    <xf numFmtId="10" fontId="5" fillId="0" borderId="6" xfId="2" applyNumberFormat="1" applyFont="1" applyBorder="1"/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165" fontId="6" fillId="0" borderId="5" xfId="3" applyNumberFormat="1" applyFont="1" applyBorder="1"/>
    <xf numFmtId="167" fontId="6" fillId="3" borderId="5" xfId="1" applyNumberFormat="1" applyFont="1" applyFill="1" applyBorder="1" applyAlignment="1">
      <alignment horizontal="right" wrapText="1"/>
    </xf>
    <xf numFmtId="9" fontId="6" fillId="0" borderId="5" xfId="2" applyFont="1" applyBorder="1"/>
    <xf numFmtId="10" fontId="6" fillId="0" borderId="6" xfId="2" applyNumberFormat="1" applyFont="1" applyBorder="1"/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167" fontId="6" fillId="2" borderId="5" xfId="1" applyNumberFormat="1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165" fontId="6" fillId="0" borderId="8" xfId="3" applyNumberFormat="1" applyFont="1" applyBorder="1"/>
    <xf numFmtId="167" fontId="6" fillId="2" borderId="8" xfId="1" applyNumberFormat="1" applyFont="1" applyFill="1" applyBorder="1" applyAlignment="1">
      <alignment horizontal="right" wrapText="1"/>
    </xf>
    <xf numFmtId="9" fontId="6" fillId="0" borderId="8" xfId="2" applyFont="1" applyBorder="1"/>
    <xf numFmtId="10" fontId="6" fillId="0" borderId="9" xfId="2" applyNumberFormat="1" applyFont="1" applyBorder="1"/>
    <xf numFmtId="165" fontId="0" fillId="0" borderId="0" xfId="3" applyNumberFormat="1" applyFont="1"/>
    <xf numFmtId="10" fontId="0" fillId="0" borderId="0" xfId="0" applyNumberFormat="1"/>
  </cellXfs>
  <cellStyles count="4">
    <cellStyle name="Comma" xfId="1" builtinId="3"/>
    <cellStyle name="Comma 2" xfId="3" xr:uid="{70DED893-F913-43E8-825E-7B944A1281E5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e%20Nguyen/AppData/Local/Microsoft/Windows/INetCache/Content.Outlook/5SSRC6WL/Danh%20muc%20HHXNK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1.%20a%20B&#7843;n%20tin\T11\Danh%20muc\HS%202012%20to%20BEC%20Correlation%20and%20conversion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et%20Doan/Desktop/Tin%20b&#224;i%20up%20l&#234;n%20website%20TV/02.2020/Chi%20ti&#7871;t%201.072%20m&#7863;t%20h&#224;ng%20&#218;c%20xk%20sang%20VN%20trong%206%20th&#225;ng%20cu&#7889;i%20n&#259;m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et%20Doan/Desktop/Tin%20b&#224;i%20up%20l&#234;n%20website%20TV/02.2020/Chi%20ti&#7871;t%201.455%20m&#7863;t%20h&#224;ng%20&#218;c%20nk%20t&#7915;%20VN%206%20th&#225;ng%20cu&#7889;i%20n&#259;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-E-V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 2012-BEC"/>
      <sheetName val="Conversion HS 2012-BEC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72 mặt hàng Úc xk sang V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455 mặt hàng Úc nk từ V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22D7-FD60-442C-83B7-0BFB3C68BB3C}">
  <dimension ref="A1:H5060"/>
  <sheetViews>
    <sheetView tabSelected="1" topLeftCell="B1" zoomScale="138" zoomScaleNormal="138" workbookViewId="0">
      <selection activeCell="H732" sqref="H732"/>
    </sheetView>
  </sheetViews>
  <sheetFormatPr defaultColWidth="8.85546875" defaultRowHeight="15" x14ac:dyDescent="0.25"/>
  <cols>
    <col min="2" max="2" width="13.5703125" style="1" customWidth="1"/>
    <col min="3" max="3" width="52.140625" customWidth="1"/>
    <col min="4" max="4" width="15.5703125" style="40" customWidth="1"/>
    <col min="5" max="5" width="11.42578125" style="40" customWidth="1"/>
    <col min="6" max="6" width="11.140625" style="40" customWidth="1"/>
    <col min="7" max="7" width="14.85546875" style="40" customWidth="1"/>
    <col min="8" max="8" width="13.140625" customWidth="1"/>
  </cols>
  <sheetData>
    <row r="1" spans="1:8" ht="33" customHeight="1" x14ac:dyDescent="0.25">
      <c r="C1" s="2" t="s">
        <v>0</v>
      </c>
      <c r="D1" s="2"/>
      <c r="E1" s="2"/>
      <c r="F1" s="2"/>
      <c r="G1" s="2"/>
      <c r="H1" s="2"/>
    </row>
    <row r="2" spans="1:8" s="3" customFormat="1" ht="18.75" x14ac:dyDescent="0.3">
      <c r="B2" s="4"/>
      <c r="C2" s="4"/>
      <c r="D2" s="5"/>
      <c r="E2" s="5"/>
      <c r="F2" s="5"/>
      <c r="G2" s="6"/>
      <c r="H2" s="7"/>
    </row>
    <row r="3" spans="1:8" s="3" customFormat="1" ht="18.75" x14ac:dyDescent="0.3">
      <c r="B3" s="4"/>
      <c r="C3" s="4"/>
      <c r="D3" s="5"/>
      <c r="E3" s="5"/>
      <c r="F3" s="5"/>
      <c r="G3" s="6"/>
      <c r="H3" s="7"/>
    </row>
    <row r="4" spans="1:8" s="3" customFormat="1" ht="18.75" x14ac:dyDescent="0.3">
      <c r="B4" s="8" t="s">
        <v>1</v>
      </c>
      <c r="C4" s="9" t="s">
        <v>2</v>
      </c>
      <c r="D4" s="10" t="s">
        <v>3</v>
      </c>
      <c r="E4" s="11" t="s">
        <v>4</v>
      </c>
      <c r="F4" s="11"/>
      <c r="G4" s="11"/>
      <c r="H4" s="12" t="s">
        <v>5</v>
      </c>
    </row>
    <row r="5" spans="1:8" s="3" customFormat="1" ht="18.75" x14ac:dyDescent="0.3">
      <c r="B5" s="13"/>
      <c r="C5" s="14"/>
      <c r="D5" s="15" t="s">
        <v>6</v>
      </c>
      <c r="E5" s="15" t="s">
        <v>7</v>
      </c>
      <c r="F5" s="15" t="s">
        <v>6</v>
      </c>
      <c r="G5" s="16" t="s">
        <v>8</v>
      </c>
      <c r="H5" s="17"/>
    </row>
    <row r="6" spans="1:8" s="3" customFormat="1" ht="18.75" x14ac:dyDescent="0.3">
      <c r="B6" s="13"/>
      <c r="C6" s="14"/>
      <c r="D6" s="15" t="s">
        <v>9</v>
      </c>
      <c r="E6" s="18" t="s">
        <v>9</v>
      </c>
      <c r="F6" s="18"/>
      <c r="G6" s="16"/>
      <c r="H6" s="17"/>
    </row>
    <row r="7" spans="1:8" s="3" customFormat="1" ht="18.75" x14ac:dyDescent="0.3">
      <c r="B7" s="19"/>
      <c r="C7" s="20" t="s">
        <v>10</v>
      </c>
      <c r="D7" s="21">
        <v>272359935</v>
      </c>
      <c r="E7" s="22">
        <v>3702819</v>
      </c>
      <c r="F7" s="22">
        <v>4242206</v>
      </c>
      <c r="G7" s="23">
        <f>(F7-E7)/E7</f>
        <v>0.14566928602235216</v>
      </c>
      <c r="H7" s="24">
        <f>F7/D7</f>
        <v>1.5575734367832038E-2</v>
      </c>
    </row>
    <row r="8" spans="1:8" x14ac:dyDescent="0.25">
      <c r="A8">
        <v>1</v>
      </c>
      <c r="B8" s="25" t="s">
        <v>11</v>
      </c>
      <c r="C8" s="26" t="s">
        <v>12</v>
      </c>
      <c r="D8" s="27">
        <v>44423117</v>
      </c>
      <c r="E8" s="28">
        <v>845766</v>
      </c>
      <c r="F8" s="28">
        <v>1460364</v>
      </c>
      <c r="G8" s="29">
        <f t="shared" ref="G8:G71" si="0">(F8-E8)/E8</f>
        <v>0.72667617284213359</v>
      </c>
      <c r="H8" s="30">
        <f t="shared" ref="H8:H71" si="1">F8/D8</f>
        <v>3.2873965147470402E-2</v>
      </c>
    </row>
    <row r="9" spans="1:8" ht="24.75" x14ac:dyDescent="0.25">
      <c r="A9">
        <v>2</v>
      </c>
      <c r="B9" s="31" t="s">
        <v>13</v>
      </c>
      <c r="C9" s="32" t="s">
        <v>14</v>
      </c>
      <c r="D9" s="27">
        <v>65440099</v>
      </c>
      <c r="E9" s="33">
        <v>267006</v>
      </c>
      <c r="F9" s="33">
        <v>492967</v>
      </c>
      <c r="G9" s="29">
        <f t="shared" si="0"/>
        <v>0.84627686269222413</v>
      </c>
      <c r="H9" s="30">
        <f t="shared" si="1"/>
        <v>7.5331029068278149E-3</v>
      </c>
    </row>
    <row r="10" spans="1:8" x14ac:dyDescent="0.25">
      <c r="A10">
        <v>3</v>
      </c>
      <c r="B10" s="25" t="s">
        <v>15</v>
      </c>
      <c r="C10" s="26" t="s">
        <v>16</v>
      </c>
      <c r="D10" s="27">
        <v>1037263</v>
      </c>
      <c r="E10" s="28">
        <v>232085</v>
      </c>
      <c r="F10" s="28">
        <v>334547</v>
      </c>
      <c r="G10" s="29">
        <f t="shared" si="0"/>
        <v>0.44148480082728309</v>
      </c>
      <c r="H10" s="30">
        <f t="shared" si="1"/>
        <v>0.32252861617545403</v>
      </c>
    </row>
    <row r="11" spans="1:8" ht="24.75" x14ac:dyDescent="0.25">
      <c r="A11">
        <v>4</v>
      </c>
      <c r="B11" s="31" t="s">
        <v>17</v>
      </c>
      <c r="C11" s="32" t="s">
        <v>18</v>
      </c>
      <c r="D11" s="27">
        <v>2519903</v>
      </c>
      <c r="E11" s="33">
        <v>238618</v>
      </c>
      <c r="F11" s="33">
        <v>226195</v>
      </c>
      <c r="G11" s="29">
        <f t="shared" si="0"/>
        <v>-5.2062292031615387E-2</v>
      </c>
      <c r="H11" s="30">
        <f t="shared" si="1"/>
        <v>8.9763375812481672E-2</v>
      </c>
    </row>
    <row r="12" spans="1:8" ht="24.75" x14ac:dyDescent="0.25">
      <c r="A12">
        <v>5</v>
      </c>
      <c r="B12" s="25" t="s">
        <v>19</v>
      </c>
      <c r="C12" s="26" t="s">
        <v>20</v>
      </c>
      <c r="D12" s="27">
        <v>2700999</v>
      </c>
      <c r="E12" s="28">
        <v>127208</v>
      </c>
      <c r="F12" s="28">
        <v>179815</v>
      </c>
      <c r="G12" s="29">
        <f t="shared" si="0"/>
        <v>0.41355103452613046</v>
      </c>
      <c r="H12" s="30">
        <f t="shared" si="1"/>
        <v>6.6573515947247669E-2</v>
      </c>
    </row>
    <row r="13" spans="1:8" x14ac:dyDescent="0.25">
      <c r="A13">
        <v>6</v>
      </c>
      <c r="B13" s="31" t="s">
        <v>21</v>
      </c>
      <c r="C13" s="32" t="s">
        <v>22</v>
      </c>
      <c r="D13" s="27">
        <v>2247594</v>
      </c>
      <c r="E13" s="33">
        <v>172671</v>
      </c>
      <c r="F13" s="33">
        <v>164485</v>
      </c>
      <c r="G13" s="29">
        <f t="shared" si="0"/>
        <v>-4.7408076631281451E-2</v>
      </c>
      <c r="H13" s="30">
        <f t="shared" si="1"/>
        <v>7.3182701146203455E-2</v>
      </c>
    </row>
    <row r="14" spans="1:8" ht="24.75" x14ac:dyDescent="0.25">
      <c r="A14">
        <v>7</v>
      </c>
      <c r="B14" s="25" t="s">
        <v>23</v>
      </c>
      <c r="C14" s="26" t="s">
        <v>24</v>
      </c>
      <c r="D14" s="27">
        <v>441846</v>
      </c>
      <c r="E14" s="28">
        <v>166000</v>
      </c>
      <c r="F14" s="28">
        <v>140877</v>
      </c>
      <c r="G14" s="29">
        <f t="shared" si="0"/>
        <v>-0.15134337349397589</v>
      </c>
      <c r="H14" s="30">
        <f t="shared" si="1"/>
        <v>0.31883733246425228</v>
      </c>
    </row>
    <row r="15" spans="1:8" ht="24.75" x14ac:dyDescent="0.25">
      <c r="A15">
        <v>8</v>
      </c>
      <c r="B15" s="31" t="s">
        <v>25</v>
      </c>
      <c r="C15" s="32" t="s">
        <v>26</v>
      </c>
      <c r="D15" s="27">
        <v>1018790</v>
      </c>
      <c r="E15" s="33">
        <v>129821</v>
      </c>
      <c r="F15" s="33">
        <v>121955</v>
      </c>
      <c r="G15" s="29">
        <f t="shared" si="0"/>
        <v>-6.0591121621309342E-2</v>
      </c>
      <c r="H15" s="30">
        <f t="shared" si="1"/>
        <v>0.11970572934559624</v>
      </c>
    </row>
    <row r="16" spans="1:8" x14ac:dyDescent="0.25">
      <c r="A16">
        <v>9</v>
      </c>
      <c r="B16" s="25" t="s">
        <v>27</v>
      </c>
      <c r="C16" s="26" t="s">
        <v>28</v>
      </c>
      <c r="D16" s="27">
        <v>349892</v>
      </c>
      <c r="E16" s="28">
        <v>81037</v>
      </c>
      <c r="F16" s="28">
        <v>112264</v>
      </c>
      <c r="G16" s="29">
        <f t="shared" si="0"/>
        <v>0.38534249787134273</v>
      </c>
      <c r="H16" s="30">
        <f t="shared" si="1"/>
        <v>0.32085329187292078</v>
      </c>
    </row>
    <row r="17" spans="1:8" x14ac:dyDescent="0.25">
      <c r="A17">
        <v>10</v>
      </c>
      <c r="B17" s="31" t="s">
        <v>29</v>
      </c>
      <c r="C17" s="32" t="s">
        <v>30</v>
      </c>
      <c r="D17" s="27">
        <v>1099573</v>
      </c>
      <c r="E17" s="33">
        <v>330968</v>
      </c>
      <c r="F17" s="33">
        <v>81820</v>
      </c>
      <c r="G17" s="29">
        <f t="shared" si="0"/>
        <v>-0.75278576780836814</v>
      </c>
      <c r="H17" s="30">
        <f t="shared" si="1"/>
        <v>7.4410703063825689E-2</v>
      </c>
    </row>
    <row r="18" spans="1:8" x14ac:dyDescent="0.25">
      <c r="A18">
        <v>11</v>
      </c>
      <c r="B18" s="25" t="s">
        <v>31</v>
      </c>
      <c r="C18" s="26" t="s">
        <v>32</v>
      </c>
      <c r="D18" s="27">
        <v>4456013</v>
      </c>
      <c r="E18" s="28">
        <v>46118</v>
      </c>
      <c r="F18" s="28">
        <v>63176</v>
      </c>
      <c r="G18" s="29">
        <f t="shared" si="0"/>
        <v>0.36987727134741316</v>
      </c>
      <c r="H18" s="30">
        <f t="shared" si="1"/>
        <v>1.4177696519287533E-2</v>
      </c>
    </row>
    <row r="19" spans="1:8" x14ac:dyDescent="0.25">
      <c r="A19">
        <v>12</v>
      </c>
      <c r="B19" s="31" t="s">
        <v>33</v>
      </c>
      <c r="C19" s="32" t="s">
        <v>34</v>
      </c>
      <c r="D19" s="27">
        <v>232068</v>
      </c>
      <c r="E19" s="33">
        <v>60223</v>
      </c>
      <c r="F19" s="33">
        <v>44604</v>
      </c>
      <c r="G19" s="29">
        <f t="shared" si="0"/>
        <v>-0.25935273898676586</v>
      </c>
      <c r="H19" s="30">
        <f t="shared" si="1"/>
        <v>0.19220228553699778</v>
      </c>
    </row>
    <row r="20" spans="1:8" ht="24.75" x14ac:dyDescent="0.25">
      <c r="A20">
        <v>13</v>
      </c>
      <c r="B20" s="25" t="s">
        <v>35</v>
      </c>
      <c r="C20" s="26" t="s">
        <v>36</v>
      </c>
      <c r="D20" s="27">
        <v>192470</v>
      </c>
      <c r="E20" s="28">
        <v>21679</v>
      </c>
      <c r="F20" s="28">
        <v>36506</v>
      </c>
      <c r="G20" s="29">
        <f t="shared" si="0"/>
        <v>0.68393376078232393</v>
      </c>
      <c r="H20" s="30">
        <f t="shared" si="1"/>
        <v>0.18967111757676522</v>
      </c>
    </row>
    <row r="21" spans="1:8" x14ac:dyDescent="0.25">
      <c r="A21">
        <v>14</v>
      </c>
      <c r="B21" s="31" t="s">
        <v>37</v>
      </c>
      <c r="C21" s="32" t="s">
        <v>38</v>
      </c>
      <c r="D21" s="27">
        <v>734295</v>
      </c>
      <c r="E21" s="33">
        <v>24246</v>
      </c>
      <c r="F21" s="33">
        <v>35797</v>
      </c>
      <c r="G21" s="29">
        <f t="shared" si="0"/>
        <v>0.476408479749237</v>
      </c>
      <c r="H21" s="30">
        <f t="shared" si="1"/>
        <v>4.8750161719744792E-2</v>
      </c>
    </row>
    <row r="22" spans="1:8" x14ac:dyDescent="0.25">
      <c r="A22">
        <v>15</v>
      </c>
      <c r="B22" s="25" t="s">
        <v>39</v>
      </c>
      <c r="C22" s="26" t="s">
        <v>40</v>
      </c>
      <c r="D22" s="27">
        <v>413480</v>
      </c>
      <c r="E22" s="28">
        <v>17320</v>
      </c>
      <c r="F22" s="28">
        <v>31693</v>
      </c>
      <c r="G22" s="29">
        <f t="shared" si="0"/>
        <v>0.82984988452655895</v>
      </c>
      <c r="H22" s="30">
        <f t="shared" si="1"/>
        <v>7.664941472380768E-2</v>
      </c>
    </row>
    <row r="23" spans="1:8" ht="24.75" x14ac:dyDescent="0.25">
      <c r="A23">
        <v>16</v>
      </c>
      <c r="B23" s="31" t="s">
        <v>41</v>
      </c>
      <c r="C23" s="32" t="s">
        <v>42</v>
      </c>
      <c r="D23" s="27">
        <v>152927</v>
      </c>
      <c r="E23" s="33">
        <v>5110</v>
      </c>
      <c r="F23" s="33">
        <v>31398</v>
      </c>
      <c r="G23" s="29">
        <f t="shared" si="0"/>
        <v>5.144422700587084</v>
      </c>
      <c r="H23" s="30">
        <f t="shared" si="1"/>
        <v>0.20531364638029909</v>
      </c>
    </row>
    <row r="24" spans="1:8" ht="24.75" x14ac:dyDescent="0.25">
      <c r="A24">
        <v>17</v>
      </c>
      <c r="B24" s="25" t="s">
        <v>43</v>
      </c>
      <c r="C24" s="26" t="s">
        <v>44</v>
      </c>
      <c r="D24" s="27">
        <v>522666</v>
      </c>
      <c r="E24" s="28">
        <v>24298</v>
      </c>
      <c r="F24" s="28">
        <v>27925</v>
      </c>
      <c r="G24" s="29">
        <f t="shared" si="0"/>
        <v>0.14927154498312617</v>
      </c>
      <c r="H24" s="30">
        <f t="shared" si="1"/>
        <v>5.3428001821430891E-2</v>
      </c>
    </row>
    <row r="25" spans="1:8" ht="24.75" x14ac:dyDescent="0.25">
      <c r="A25">
        <v>18</v>
      </c>
      <c r="B25" s="31" t="s">
        <v>45</v>
      </c>
      <c r="C25" s="32" t="s">
        <v>46</v>
      </c>
      <c r="D25" s="27">
        <v>70931</v>
      </c>
      <c r="E25" s="33">
        <v>46554</v>
      </c>
      <c r="F25" s="33">
        <v>27742</v>
      </c>
      <c r="G25" s="29">
        <f t="shared" si="0"/>
        <v>-0.4040898741246724</v>
      </c>
      <c r="H25" s="30">
        <f t="shared" si="1"/>
        <v>0.3911124896025715</v>
      </c>
    </row>
    <row r="26" spans="1:8" ht="24.75" x14ac:dyDescent="0.25">
      <c r="A26">
        <v>19</v>
      </c>
      <c r="B26" s="25" t="s">
        <v>47</v>
      </c>
      <c r="C26" s="26" t="s">
        <v>48</v>
      </c>
      <c r="D26" s="27">
        <v>337289</v>
      </c>
      <c r="E26" s="28">
        <v>12902</v>
      </c>
      <c r="F26" s="28">
        <v>21447</v>
      </c>
      <c r="G26" s="29">
        <f t="shared" si="0"/>
        <v>0.66230041853976129</v>
      </c>
      <c r="H26" s="30">
        <f t="shared" si="1"/>
        <v>6.3586419954401119E-2</v>
      </c>
    </row>
    <row r="27" spans="1:8" ht="24.75" x14ac:dyDescent="0.25">
      <c r="A27">
        <v>20</v>
      </c>
      <c r="B27" s="31" t="s">
        <v>49</v>
      </c>
      <c r="C27" s="32" t="s">
        <v>50</v>
      </c>
      <c r="D27" s="27">
        <v>485335</v>
      </c>
      <c r="E27" s="33">
        <v>10938</v>
      </c>
      <c r="F27" s="33">
        <v>21206</v>
      </c>
      <c r="G27" s="29">
        <f t="shared" si="0"/>
        <v>0.93874565734137871</v>
      </c>
      <c r="H27" s="30">
        <f t="shared" si="1"/>
        <v>4.3693531272214037E-2</v>
      </c>
    </row>
    <row r="28" spans="1:8" ht="24.75" x14ac:dyDescent="0.25">
      <c r="A28">
        <v>21</v>
      </c>
      <c r="B28" s="25" t="s">
        <v>51</v>
      </c>
      <c r="C28" s="26" t="s">
        <v>52</v>
      </c>
      <c r="D28" s="27">
        <v>666858</v>
      </c>
      <c r="E28" s="28">
        <v>7782</v>
      </c>
      <c r="F28" s="28">
        <v>18188</v>
      </c>
      <c r="G28" s="29">
        <f t="shared" si="0"/>
        <v>1.3371883834489848</v>
      </c>
      <c r="H28" s="30">
        <f t="shared" si="1"/>
        <v>2.7274172312546301E-2</v>
      </c>
    </row>
    <row r="29" spans="1:8" x14ac:dyDescent="0.25">
      <c r="A29">
        <v>22</v>
      </c>
      <c r="B29" s="31" t="s">
        <v>53</v>
      </c>
      <c r="C29" s="32" t="s">
        <v>54</v>
      </c>
      <c r="D29" s="27">
        <v>2625135</v>
      </c>
      <c r="E29" s="33">
        <v>11197</v>
      </c>
      <c r="F29" s="33">
        <v>15685</v>
      </c>
      <c r="G29" s="29">
        <f t="shared" si="0"/>
        <v>0.40082164865588998</v>
      </c>
      <c r="H29" s="30">
        <f t="shared" si="1"/>
        <v>5.9749308130819939E-3</v>
      </c>
    </row>
    <row r="30" spans="1:8" x14ac:dyDescent="0.25">
      <c r="A30">
        <v>23</v>
      </c>
      <c r="B30" s="25" t="s">
        <v>55</v>
      </c>
      <c r="C30" s="26" t="s">
        <v>56</v>
      </c>
      <c r="D30" s="27">
        <v>36932</v>
      </c>
      <c r="E30" s="28">
        <v>24539</v>
      </c>
      <c r="F30" s="28">
        <v>15326</v>
      </c>
      <c r="G30" s="29">
        <f t="shared" si="0"/>
        <v>-0.37544317209340233</v>
      </c>
      <c r="H30" s="30">
        <f t="shared" si="1"/>
        <v>0.41497888010397488</v>
      </c>
    </row>
    <row r="31" spans="1:8" ht="24.75" x14ac:dyDescent="0.25">
      <c r="A31">
        <v>24</v>
      </c>
      <c r="B31" s="31" t="s">
        <v>57</v>
      </c>
      <c r="C31" s="32" t="s">
        <v>58</v>
      </c>
      <c r="D31" s="27">
        <v>175792</v>
      </c>
      <c r="E31" s="33">
        <v>11657</v>
      </c>
      <c r="F31" s="33">
        <v>14641</v>
      </c>
      <c r="G31" s="29">
        <f t="shared" si="0"/>
        <v>0.25598352920991679</v>
      </c>
      <c r="H31" s="30">
        <f t="shared" si="1"/>
        <v>8.3285928824974972E-2</v>
      </c>
    </row>
    <row r="32" spans="1:8" x14ac:dyDescent="0.25">
      <c r="A32">
        <v>25</v>
      </c>
      <c r="B32" s="25" t="s">
        <v>59</v>
      </c>
      <c r="C32" s="26" t="s">
        <v>60</v>
      </c>
      <c r="D32" s="27">
        <v>62203</v>
      </c>
      <c r="E32" s="28">
        <v>25858</v>
      </c>
      <c r="F32" s="28">
        <v>14409</v>
      </c>
      <c r="G32" s="29">
        <f t="shared" si="0"/>
        <v>-0.442764328254312</v>
      </c>
      <c r="H32" s="30">
        <f t="shared" si="1"/>
        <v>0.23164477597543526</v>
      </c>
    </row>
    <row r="33" spans="1:8" x14ac:dyDescent="0.25">
      <c r="A33">
        <v>26</v>
      </c>
      <c r="B33" s="31" t="s">
        <v>61</v>
      </c>
      <c r="C33" s="32" t="s">
        <v>62</v>
      </c>
      <c r="D33" s="27">
        <v>820528</v>
      </c>
      <c r="E33" s="33">
        <v>18846</v>
      </c>
      <c r="F33" s="33">
        <v>13316</v>
      </c>
      <c r="G33" s="29">
        <f t="shared" si="0"/>
        <v>-0.2934309667834023</v>
      </c>
      <c r="H33" s="30">
        <f t="shared" si="1"/>
        <v>1.622857477136673E-2</v>
      </c>
    </row>
    <row r="34" spans="1:8" x14ac:dyDescent="0.25">
      <c r="A34">
        <v>27</v>
      </c>
      <c r="B34" s="25" t="s">
        <v>63</v>
      </c>
      <c r="C34" s="26" t="s">
        <v>64</v>
      </c>
      <c r="D34" s="27">
        <v>528827</v>
      </c>
      <c r="E34" s="28">
        <v>14967</v>
      </c>
      <c r="F34" s="28">
        <v>13197</v>
      </c>
      <c r="G34" s="29">
        <f t="shared" si="0"/>
        <v>-0.11826017237923432</v>
      </c>
      <c r="H34" s="30">
        <f t="shared" si="1"/>
        <v>2.4955231105824777E-2</v>
      </c>
    </row>
    <row r="35" spans="1:8" x14ac:dyDescent="0.25">
      <c r="A35">
        <v>28</v>
      </c>
      <c r="B35" s="31" t="s">
        <v>65</v>
      </c>
      <c r="C35" s="32" t="s">
        <v>66</v>
      </c>
      <c r="D35" s="27">
        <v>76485</v>
      </c>
      <c r="E35" s="33">
        <v>9152</v>
      </c>
      <c r="F35" s="33">
        <v>12156</v>
      </c>
      <c r="G35" s="29">
        <f t="shared" si="0"/>
        <v>0.32823426573426573</v>
      </c>
      <c r="H35" s="30">
        <f t="shared" si="1"/>
        <v>0.15893312414198862</v>
      </c>
    </row>
    <row r="36" spans="1:8" ht="24.75" x14ac:dyDescent="0.25">
      <c r="A36">
        <v>29</v>
      </c>
      <c r="B36" s="25" t="s">
        <v>67</v>
      </c>
      <c r="C36" s="26" t="s">
        <v>68</v>
      </c>
      <c r="D36" s="27">
        <v>1529451</v>
      </c>
      <c r="E36" s="28">
        <v>9474</v>
      </c>
      <c r="F36" s="28">
        <v>11280</v>
      </c>
      <c r="G36" s="29">
        <f t="shared" si="0"/>
        <v>0.19062697910069665</v>
      </c>
      <c r="H36" s="30">
        <f t="shared" si="1"/>
        <v>7.3751954132561292E-3</v>
      </c>
    </row>
    <row r="37" spans="1:8" x14ac:dyDescent="0.25">
      <c r="A37">
        <v>30</v>
      </c>
      <c r="B37" s="31" t="s">
        <v>69</v>
      </c>
      <c r="C37" s="32" t="s">
        <v>70</v>
      </c>
      <c r="D37" s="27">
        <v>294810</v>
      </c>
      <c r="E37" s="33">
        <v>17812</v>
      </c>
      <c r="F37" s="33">
        <v>11129</v>
      </c>
      <c r="G37" s="29">
        <f t="shared" si="0"/>
        <v>-0.37519649674376826</v>
      </c>
      <c r="H37" s="30">
        <f t="shared" si="1"/>
        <v>3.7749737118822291E-2</v>
      </c>
    </row>
    <row r="38" spans="1:8" x14ac:dyDescent="0.25">
      <c r="A38">
        <v>31</v>
      </c>
      <c r="B38" s="25" t="s">
        <v>71</v>
      </c>
      <c r="C38" s="26" t="s">
        <v>72</v>
      </c>
      <c r="D38" s="27">
        <v>155523</v>
      </c>
      <c r="E38" s="28">
        <v>43703</v>
      </c>
      <c r="F38" s="28">
        <v>11046</v>
      </c>
      <c r="G38" s="29">
        <f t="shared" si="0"/>
        <v>-0.74724847264489846</v>
      </c>
      <c r="H38" s="30">
        <f t="shared" si="1"/>
        <v>7.1024864489496728E-2</v>
      </c>
    </row>
    <row r="39" spans="1:8" x14ac:dyDescent="0.25">
      <c r="A39">
        <v>32</v>
      </c>
      <c r="B39" s="31" t="s">
        <v>73</v>
      </c>
      <c r="C39" s="32" t="s">
        <v>74</v>
      </c>
      <c r="D39" s="27">
        <v>246779</v>
      </c>
      <c r="E39" s="33">
        <v>47564</v>
      </c>
      <c r="F39" s="33">
        <v>10754</v>
      </c>
      <c r="G39" s="29">
        <f t="shared" si="0"/>
        <v>-0.77390463375662266</v>
      </c>
      <c r="H39" s="30">
        <f t="shared" si="1"/>
        <v>4.3577451890152726E-2</v>
      </c>
    </row>
    <row r="40" spans="1:8" ht="24.75" x14ac:dyDescent="0.25">
      <c r="A40">
        <v>33</v>
      </c>
      <c r="B40" s="25" t="s">
        <v>75</v>
      </c>
      <c r="C40" s="26" t="s">
        <v>76</v>
      </c>
      <c r="D40" s="27">
        <v>179475</v>
      </c>
      <c r="E40" s="28">
        <v>8647</v>
      </c>
      <c r="F40" s="28">
        <v>9917</v>
      </c>
      <c r="G40" s="29">
        <f t="shared" si="0"/>
        <v>0.14687174742685324</v>
      </c>
      <c r="H40" s="30">
        <f t="shared" si="1"/>
        <v>5.525560663044992E-2</v>
      </c>
    </row>
    <row r="41" spans="1:8" ht="24.75" x14ac:dyDescent="0.25">
      <c r="A41">
        <v>34</v>
      </c>
      <c r="B41" s="31" t="s">
        <v>77</v>
      </c>
      <c r="C41" s="32" t="s">
        <v>78</v>
      </c>
      <c r="D41" s="27">
        <v>29193</v>
      </c>
      <c r="E41" s="33">
        <v>8253</v>
      </c>
      <c r="F41" s="33">
        <v>9647</v>
      </c>
      <c r="G41" s="29">
        <f t="shared" si="0"/>
        <v>0.16890827577850479</v>
      </c>
      <c r="H41" s="30">
        <f t="shared" si="1"/>
        <v>0.3304559312163875</v>
      </c>
    </row>
    <row r="42" spans="1:8" x14ac:dyDescent="0.25">
      <c r="A42">
        <v>35</v>
      </c>
      <c r="B42" s="25" t="s">
        <v>79</v>
      </c>
      <c r="C42" s="26" t="s">
        <v>80</v>
      </c>
      <c r="D42" s="27">
        <v>37545</v>
      </c>
      <c r="E42" s="28">
        <v>13504</v>
      </c>
      <c r="F42" s="28">
        <v>9597</v>
      </c>
      <c r="G42" s="29">
        <f t="shared" si="0"/>
        <v>-0.289321682464455</v>
      </c>
      <c r="H42" s="30">
        <f t="shared" si="1"/>
        <v>0.25561326408310026</v>
      </c>
    </row>
    <row r="43" spans="1:8" ht="24.75" x14ac:dyDescent="0.25">
      <c r="A43">
        <v>36</v>
      </c>
      <c r="B43" s="31" t="s">
        <v>81</v>
      </c>
      <c r="C43" s="32" t="s">
        <v>82</v>
      </c>
      <c r="D43" s="27">
        <v>349608</v>
      </c>
      <c r="E43" s="33">
        <v>4597</v>
      </c>
      <c r="F43" s="33">
        <v>9410</v>
      </c>
      <c r="G43" s="29">
        <f t="shared" si="0"/>
        <v>1.0469871655427452</v>
      </c>
      <c r="H43" s="30">
        <f t="shared" si="1"/>
        <v>2.6915860048969131E-2</v>
      </c>
    </row>
    <row r="44" spans="1:8" ht="24.75" x14ac:dyDescent="0.25">
      <c r="A44">
        <v>37</v>
      </c>
      <c r="B44" s="25" t="s">
        <v>83</v>
      </c>
      <c r="C44" s="26" t="s">
        <v>84</v>
      </c>
      <c r="D44" s="27">
        <v>16109522</v>
      </c>
      <c r="E44" s="28">
        <v>7532</v>
      </c>
      <c r="F44" s="28">
        <v>9334</v>
      </c>
      <c r="G44" s="29">
        <f t="shared" si="0"/>
        <v>0.23924588422729687</v>
      </c>
      <c r="H44" s="30">
        <f t="shared" si="1"/>
        <v>5.7940887383250723E-4</v>
      </c>
    </row>
    <row r="45" spans="1:8" ht="24.75" x14ac:dyDescent="0.25">
      <c r="A45">
        <v>38</v>
      </c>
      <c r="B45" s="31" t="s">
        <v>85</v>
      </c>
      <c r="C45" s="32" t="s">
        <v>86</v>
      </c>
      <c r="D45" s="27">
        <v>1413625</v>
      </c>
      <c r="E45" s="33">
        <v>7863</v>
      </c>
      <c r="F45" s="33">
        <v>9164</v>
      </c>
      <c r="G45" s="29">
        <f t="shared" si="0"/>
        <v>0.16545847640849548</v>
      </c>
      <c r="H45" s="30">
        <f t="shared" si="1"/>
        <v>6.4826244583959681E-3</v>
      </c>
    </row>
    <row r="46" spans="1:8" x14ac:dyDescent="0.25">
      <c r="A46">
        <v>39</v>
      </c>
      <c r="B46" s="25" t="s">
        <v>87</v>
      </c>
      <c r="C46" s="26" t="s">
        <v>88</v>
      </c>
      <c r="D46" s="27">
        <v>60636</v>
      </c>
      <c r="E46" s="28">
        <v>6182</v>
      </c>
      <c r="F46" s="28">
        <v>7792</v>
      </c>
      <c r="G46" s="29">
        <f t="shared" si="0"/>
        <v>0.26043351666127468</v>
      </c>
      <c r="H46" s="30">
        <f t="shared" si="1"/>
        <v>0.12850451876772875</v>
      </c>
    </row>
    <row r="47" spans="1:8" ht="24.75" x14ac:dyDescent="0.25">
      <c r="A47">
        <v>40</v>
      </c>
      <c r="B47" s="31" t="s">
        <v>89</v>
      </c>
      <c r="C47" s="32" t="s">
        <v>90</v>
      </c>
      <c r="D47" s="27">
        <v>167933</v>
      </c>
      <c r="E47" s="33">
        <v>9173</v>
      </c>
      <c r="F47" s="33">
        <v>7073</v>
      </c>
      <c r="G47" s="29">
        <f t="shared" si="0"/>
        <v>-0.22893273738144554</v>
      </c>
      <c r="H47" s="30">
        <f t="shared" si="1"/>
        <v>4.2117987530741426E-2</v>
      </c>
    </row>
    <row r="48" spans="1:8" x14ac:dyDescent="0.25">
      <c r="A48">
        <v>41</v>
      </c>
      <c r="B48" s="25" t="s">
        <v>91</v>
      </c>
      <c r="C48" s="26" t="s">
        <v>92</v>
      </c>
      <c r="D48" s="27">
        <v>218835</v>
      </c>
      <c r="E48" s="28">
        <v>7959</v>
      </c>
      <c r="F48" s="28">
        <v>7062</v>
      </c>
      <c r="G48" s="29">
        <f t="shared" si="0"/>
        <v>-0.1127026008292499</v>
      </c>
      <c r="H48" s="30">
        <f t="shared" si="1"/>
        <v>3.227088902597848E-2</v>
      </c>
    </row>
    <row r="49" spans="1:8" ht="24.75" x14ac:dyDescent="0.25">
      <c r="A49">
        <v>42</v>
      </c>
      <c r="B49" s="31" t="s">
        <v>93</v>
      </c>
      <c r="C49" s="32" t="s">
        <v>94</v>
      </c>
      <c r="D49" s="27">
        <v>27137</v>
      </c>
      <c r="E49" s="33">
        <v>23223</v>
      </c>
      <c r="F49" s="33">
        <v>6690</v>
      </c>
      <c r="G49" s="29">
        <f t="shared" si="0"/>
        <v>-0.71192352409249449</v>
      </c>
      <c r="H49" s="30">
        <f t="shared" si="1"/>
        <v>0.24652688211666729</v>
      </c>
    </row>
    <row r="50" spans="1:8" ht="24.75" x14ac:dyDescent="0.25">
      <c r="A50">
        <v>43</v>
      </c>
      <c r="B50" s="25" t="s">
        <v>95</v>
      </c>
      <c r="C50" s="26" t="s">
        <v>96</v>
      </c>
      <c r="D50" s="27">
        <v>14464</v>
      </c>
      <c r="E50" s="28">
        <v>6388</v>
      </c>
      <c r="F50" s="28">
        <v>6332</v>
      </c>
      <c r="G50" s="29">
        <f t="shared" si="0"/>
        <v>-8.7664370695053218E-3</v>
      </c>
      <c r="H50" s="30">
        <f t="shared" si="1"/>
        <v>0.43777654867256638</v>
      </c>
    </row>
    <row r="51" spans="1:8" ht="24.75" x14ac:dyDescent="0.25">
      <c r="A51">
        <v>44</v>
      </c>
      <c r="B51" s="31" t="s">
        <v>97</v>
      </c>
      <c r="C51" s="32" t="s">
        <v>98</v>
      </c>
      <c r="D51" s="27">
        <v>59589</v>
      </c>
      <c r="E51" s="33">
        <v>10330</v>
      </c>
      <c r="F51" s="33">
        <v>6306</v>
      </c>
      <c r="G51" s="29">
        <f t="shared" si="0"/>
        <v>-0.38954501452081319</v>
      </c>
      <c r="H51" s="30">
        <f t="shared" si="1"/>
        <v>0.10582490056889694</v>
      </c>
    </row>
    <row r="52" spans="1:8" ht="24.75" x14ac:dyDescent="0.25">
      <c r="A52">
        <v>45</v>
      </c>
      <c r="B52" s="25" t="s">
        <v>99</v>
      </c>
      <c r="C52" s="26" t="s">
        <v>100</v>
      </c>
      <c r="D52" s="27">
        <v>71115</v>
      </c>
      <c r="E52" s="28">
        <v>6502</v>
      </c>
      <c r="F52" s="28">
        <v>5978</v>
      </c>
      <c r="G52" s="29">
        <f t="shared" si="0"/>
        <v>-8.0590587511534917E-2</v>
      </c>
      <c r="H52" s="30">
        <f t="shared" si="1"/>
        <v>8.4061027912536029E-2</v>
      </c>
    </row>
    <row r="53" spans="1:8" ht="24.75" x14ac:dyDescent="0.25">
      <c r="A53">
        <v>46</v>
      </c>
      <c r="B53" s="31" t="s">
        <v>101</v>
      </c>
      <c r="C53" s="32" t="s">
        <v>102</v>
      </c>
      <c r="D53" s="27">
        <v>42271</v>
      </c>
      <c r="E53" s="33">
        <v>3018</v>
      </c>
      <c r="F53" s="33">
        <v>5902</v>
      </c>
      <c r="G53" s="29">
        <f t="shared" si="0"/>
        <v>0.95559973492379058</v>
      </c>
      <c r="H53" s="30">
        <f t="shared" si="1"/>
        <v>0.13962290932317664</v>
      </c>
    </row>
    <row r="54" spans="1:8" ht="24.75" x14ac:dyDescent="0.25">
      <c r="A54">
        <v>47</v>
      </c>
      <c r="B54" s="25" t="s">
        <v>103</v>
      </c>
      <c r="C54" s="26" t="s">
        <v>104</v>
      </c>
      <c r="D54" s="27">
        <v>84516</v>
      </c>
      <c r="E54" s="28">
        <v>3848</v>
      </c>
      <c r="F54" s="28">
        <v>5849</v>
      </c>
      <c r="G54" s="29">
        <f t="shared" si="0"/>
        <v>0.52001039501039503</v>
      </c>
      <c r="H54" s="30">
        <f t="shared" si="1"/>
        <v>6.9205830848596717E-2</v>
      </c>
    </row>
    <row r="55" spans="1:8" x14ac:dyDescent="0.25">
      <c r="A55">
        <v>48</v>
      </c>
      <c r="B55" s="31" t="s">
        <v>105</v>
      </c>
      <c r="C55" s="32" t="s">
        <v>106</v>
      </c>
      <c r="D55" s="27">
        <v>8725</v>
      </c>
      <c r="E55" s="33">
        <v>4511</v>
      </c>
      <c r="F55" s="33">
        <v>5721</v>
      </c>
      <c r="G55" s="29">
        <f t="shared" si="0"/>
        <v>0.26823320771447573</v>
      </c>
      <c r="H55" s="30">
        <f t="shared" si="1"/>
        <v>0.65570200573065907</v>
      </c>
    </row>
    <row r="56" spans="1:8" ht="24.75" x14ac:dyDescent="0.25">
      <c r="A56">
        <v>49</v>
      </c>
      <c r="B56" s="25" t="s">
        <v>107</v>
      </c>
      <c r="C56" s="26" t="s">
        <v>108</v>
      </c>
      <c r="D56" s="27">
        <v>67388</v>
      </c>
      <c r="E56" s="28">
        <v>7663</v>
      </c>
      <c r="F56" s="28">
        <v>5695</v>
      </c>
      <c r="G56" s="29">
        <f t="shared" si="0"/>
        <v>-0.25681847840271432</v>
      </c>
      <c r="H56" s="30">
        <f t="shared" si="1"/>
        <v>8.4510595358224014E-2</v>
      </c>
    </row>
    <row r="57" spans="1:8" ht="24.75" x14ac:dyDescent="0.25">
      <c r="A57">
        <v>50</v>
      </c>
      <c r="B57" s="31" t="s">
        <v>109</v>
      </c>
      <c r="C57" s="32" t="s">
        <v>110</v>
      </c>
      <c r="D57" s="27">
        <v>1415597</v>
      </c>
      <c r="E57" s="33">
        <v>6408</v>
      </c>
      <c r="F57" s="33">
        <v>5487</v>
      </c>
      <c r="G57" s="29">
        <f t="shared" si="0"/>
        <v>-0.14372659176029962</v>
      </c>
      <c r="H57" s="30">
        <f t="shared" si="1"/>
        <v>3.8761031564774439E-3</v>
      </c>
    </row>
    <row r="58" spans="1:8" ht="24.75" x14ac:dyDescent="0.25">
      <c r="A58">
        <v>51</v>
      </c>
      <c r="B58" s="25" t="s">
        <v>111</v>
      </c>
      <c r="C58" s="26" t="s">
        <v>112</v>
      </c>
      <c r="D58" s="27">
        <v>452222</v>
      </c>
      <c r="E58" s="28">
        <v>5124</v>
      </c>
      <c r="F58" s="28">
        <v>5270</v>
      </c>
      <c r="G58" s="29">
        <f t="shared" si="0"/>
        <v>2.849336455893833E-2</v>
      </c>
      <c r="H58" s="30">
        <f t="shared" si="1"/>
        <v>1.1653568380131882E-2</v>
      </c>
    </row>
    <row r="59" spans="1:8" x14ac:dyDescent="0.25">
      <c r="A59">
        <v>52</v>
      </c>
      <c r="B59" s="31" t="s">
        <v>113</v>
      </c>
      <c r="C59" s="32" t="s">
        <v>114</v>
      </c>
      <c r="D59" s="27">
        <v>392328</v>
      </c>
      <c r="E59" s="33">
        <v>3309</v>
      </c>
      <c r="F59" s="33">
        <v>5228</v>
      </c>
      <c r="G59" s="29">
        <f t="shared" si="0"/>
        <v>0.57993351465699605</v>
      </c>
      <c r="H59" s="30">
        <f t="shared" si="1"/>
        <v>1.3325584714830448E-2</v>
      </c>
    </row>
    <row r="60" spans="1:8" x14ac:dyDescent="0.25">
      <c r="A60">
        <v>53</v>
      </c>
      <c r="B60" s="25" t="s">
        <v>115</v>
      </c>
      <c r="C60" s="26" t="s">
        <v>116</v>
      </c>
      <c r="D60" s="27">
        <v>38613</v>
      </c>
      <c r="E60" s="28">
        <v>2650</v>
      </c>
      <c r="F60" s="28">
        <v>4860</v>
      </c>
      <c r="G60" s="29">
        <f t="shared" si="0"/>
        <v>0.83396226415094343</v>
      </c>
      <c r="H60" s="30">
        <f t="shared" si="1"/>
        <v>0.12586434620464609</v>
      </c>
    </row>
    <row r="61" spans="1:8" ht="24.75" x14ac:dyDescent="0.25">
      <c r="A61">
        <v>54</v>
      </c>
      <c r="B61" s="31" t="s">
        <v>117</v>
      </c>
      <c r="C61" s="32" t="s">
        <v>118</v>
      </c>
      <c r="D61" s="27">
        <v>6359</v>
      </c>
      <c r="E61" s="33">
        <v>1835</v>
      </c>
      <c r="F61" s="33">
        <v>4848</v>
      </c>
      <c r="G61" s="29">
        <f t="shared" si="0"/>
        <v>1.6419618528610354</v>
      </c>
      <c r="H61" s="30">
        <f t="shared" si="1"/>
        <v>0.76238402264506999</v>
      </c>
    </row>
    <row r="62" spans="1:8" x14ac:dyDescent="0.25">
      <c r="A62">
        <v>55</v>
      </c>
      <c r="B62" s="25" t="s">
        <v>119</v>
      </c>
      <c r="C62" s="26" t="s">
        <v>120</v>
      </c>
      <c r="D62" s="27">
        <v>7895627</v>
      </c>
      <c r="E62" s="28">
        <v>5207</v>
      </c>
      <c r="F62" s="28">
        <v>4824</v>
      </c>
      <c r="G62" s="29">
        <f t="shared" si="0"/>
        <v>-7.3554830036489341E-2</v>
      </c>
      <c r="H62" s="30">
        <f t="shared" si="1"/>
        <v>6.1097111097066763E-4</v>
      </c>
    </row>
    <row r="63" spans="1:8" x14ac:dyDescent="0.25">
      <c r="A63">
        <v>56</v>
      </c>
      <c r="B63" s="31" t="s">
        <v>121</v>
      </c>
      <c r="C63" s="32" t="s">
        <v>122</v>
      </c>
      <c r="D63" s="27">
        <v>167156</v>
      </c>
      <c r="E63" s="33">
        <v>2244</v>
      </c>
      <c r="F63" s="33">
        <v>4794</v>
      </c>
      <c r="G63" s="29">
        <f t="shared" si="0"/>
        <v>1.1363636363636365</v>
      </c>
      <c r="H63" s="30">
        <f t="shared" si="1"/>
        <v>2.8679796118595804E-2</v>
      </c>
    </row>
    <row r="64" spans="1:8" ht="24.75" x14ac:dyDescent="0.25">
      <c r="A64">
        <v>57</v>
      </c>
      <c r="B64" s="25" t="s">
        <v>123</v>
      </c>
      <c r="C64" s="26" t="s">
        <v>124</v>
      </c>
      <c r="D64" s="27">
        <v>1657436</v>
      </c>
      <c r="E64" s="28">
        <v>4605</v>
      </c>
      <c r="F64" s="28">
        <v>4755</v>
      </c>
      <c r="G64" s="29">
        <f t="shared" si="0"/>
        <v>3.2573289902280131E-2</v>
      </c>
      <c r="H64" s="30">
        <f t="shared" si="1"/>
        <v>2.8688890551430042E-3</v>
      </c>
    </row>
    <row r="65" spans="1:8" ht="24.75" x14ac:dyDescent="0.25">
      <c r="A65">
        <v>58</v>
      </c>
      <c r="B65" s="31" t="s">
        <v>125</v>
      </c>
      <c r="C65" s="32" t="s">
        <v>126</v>
      </c>
      <c r="D65" s="27">
        <v>383730</v>
      </c>
      <c r="E65" s="33">
        <v>354</v>
      </c>
      <c r="F65" s="33">
        <v>4664</v>
      </c>
      <c r="G65" s="29">
        <f t="shared" si="0"/>
        <v>12.175141242937853</v>
      </c>
      <c r="H65" s="30">
        <f t="shared" si="1"/>
        <v>1.2154379381335834E-2</v>
      </c>
    </row>
    <row r="66" spans="1:8" x14ac:dyDescent="0.25">
      <c r="A66">
        <v>59</v>
      </c>
      <c r="B66" s="25" t="s">
        <v>127</v>
      </c>
      <c r="C66" s="26" t="s">
        <v>128</v>
      </c>
      <c r="D66" s="27">
        <v>23070</v>
      </c>
      <c r="E66" s="28">
        <v>1863</v>
      </c>
      <c r="F66" s="28">
        <v>4597</v>
      </c>
      <c r="G66" s="29">
        <f t="shared" si="0"/>
        <v>1.4675254965110038</v>
      </c>
      <c r="H66" s="30">
        <f t="shared" si="1"/>
        <v>0.19926311226701343</v>
      </c>
    </row>
    <row r="67" spans="1:8" ht="24.75" x14ac:dyDescent="0.25">
      <c r="A67">
        <v>60</v>
      </c>
      <c r="B67" s="31" t="s">
        <v>129</v>
      </c>
      <c r="C67" s="32" t="s">
        <v>130</v>
      </c>
      <c r="D67" s="27">
        <v>366155</v>
      </c>
      <c r="E67" s="33">
        <v>4690</v>
      </c>
      <c r="F67" s="33">
        <v>4524</v>
      </c>
      <c r="G67" s="29">
        <f t="shared" si="0"/>
        <v>-3.5394456289978678E-2</v>
      </c>
      <c r="H67" s="30">
        <f t="shared" si="1"/>
        <v>1.2355423249716649E-2</v>
      </c>
    </row>
    <row r="68" spans="1:8" ht="24.75" x14ac:dyDescent="0.25">
      <c r="A68">
        <v>61</v>
      </c>
      <c r="B68" s="25" t="s">
        <v>131</v>
      </c>
      <c r="C68" s="26" t="s">
        <v>132</v>
      </c>
      <c r="D68" s="27">
        <v>196391</v>
      </c>
      <c r="E68" s="28">
        <v>1734</v>
      </c>
      <c r="F68" s="28">
        <v>4455</v>
      </c>
      <c r="G68" s="29">
        <f t="shared" si="0"/>
        <v>1.5692041522491349</v>
      </c>
      <c r="H68" s="30">
        <f t="shared" si="1"/>
        <v>2.2684338895366897E-2</v>
      </c>
    </row>
    <row r="69" spans="1:8" ht="24.75" x14ac:dyDescent="0.25">
      <c r="A69">
        <v>62</v>
      </c>
      <c r="B69" s="31" t="s">
        <v>133</v>
      </c>
      <c r="C69" s="32" t="s">
        <v>134</v>
      </c>
      <c r="D69" s="27">
        <v>137039</v>
      </c>
      <c r="E69" s="33">
        <v>3692</v>
      </c>
      <c r="F69" s="33">
        <v>4449</v>
      </c>
      <c r="G69" s="29">
        <f t="shared" si="0"/>
        <v>0.20503791982665223</v>
      </c>
      <c r="H69" s="30">
        <f t="shared" si="1"/>
        <v>3.2465210633469306E-2</v>
      </c>
    </row>
    <row r="70" spans="1:8" ht="24.75" x14ac:dyDescent="0.25">
      <c r="A70">
        <v>63</v>
      </c>
      <c r="B70" s="25" t="s">
        <v>135</v>
      </c>
      <c r="C70" s="26" t="s">
        <v>136</v>
      </c>
      <c r="D70" s="27">
        <v>327141</v>
      </c>
      <c r="E70" s="28">
        <v>1761</v>
      </c>
      <c r="F70" s="28">
        <v>4440</v>
      </c>
      <c r="G70" s="29">
        <f t="shared" si="0"/>
        <v>1.5212947189097104</v>
      </c>
      <c r="H70" s="30">
        <f t="shared" si="1"/>
        <v>1.3572129448769796E-2</v>
      </c>
    </row>
    <row r="71" spans="1:8" x14ac:dyDescent="0.25">
      <c r="A71">
        <v>64</v>
      </c>
      <c r="B71" s="31" t="s">
        <v>137</v>
      </c>
      <c r="C71" s="32" t="s">
        <v>138</v>
      </c>
      <c r="D71" s="27">
        <v>4456</v>
      </c>
      <c r="E71" s="33">
        <v>0</v>
      </c>
      <c r="F71" s="33">
        <v>4413</v>
      </c>
      <c r="G71" s="29" t="e">
        <f t="shared" si="0"/>
        <v>#DIV/0!</v>
      </c>
      <c r="H71" s="30">
        <f t="shared" si="1"/>
        <v>0.99035008976660677</v>
      </c>
    </row>
    <row r="72" spans="1:8" ht="24.75" x14ac:dyDescent="0.25">
      <c r="A72">
        <v>65</v>
      </c>
      <c r="B72" s="25" t="s">
        <v>139</v>
      </c>
      <c r="C72" s="26" t="s">
        <v>140</v>
      </c>
      <c r="D72" s="27">
        <v>76458</v>
      </c>
      <c r="E72" s="28">
        <v>634</v>
      </c>
      <c r="F72" s="28">
        <v>4131</v>
      </c>
      <c r="G72" s="29">
        <f t="shared" ref="G72:G135" si="2">(F72-E72)/E72</f>
        <v>5.5157728706624605</v>
      </c>
      <c r="H72" s="30">
        <f t="shared" ref="H72:H135" si="3">F72/D72</f>
        <v>5.4029663344581341E-2</v>
      </c>
    </row>
    <row r="73" spans="1:8" ht="24.75" x14ac:dyDescent="0.25">
      <c r="A73">
        <v>66</v>
      </c>
      <c r="B73" s="31" t="s">
        <v>141</v>
      </c>
      <c r="C73" s="32" t="s">
        <v>142</v>
      </c>
      <c r="D73" s="27">
        <v>58718</v>
      </c>
      <c r="E73" s="33">
        <v>3741</v>
      </c>
      <c r="F73" s="33">
        <v>4103</v>
      </c>
      <c r="G73" s="29">
        <f t="shared" si="2"/>
        <v>9.6765570703020581E-2</v>
      </c>
      <c r="H73" s="30">
        <f t="shared" si="3"/>
        <v>6.9876358186586732E-2</v>
      </c>
    </row>
    <row r="74" spans="1:8" ht="24.75" x14ac:dyDescent="0.25">
      <c r="A74">
        <v>67</v>
      </c>
      <c r="B74" s="25" t="s">
        <v>143</v>
      </c>
      <c r="C74" s="26" t="s">
        <v>144</v>
      </c>
      <c r="D74" s="27">
        <v>57906</v>
      </c>
      <c r="E74" s="28">
        <v>232</v>
      </c>
      <c r="F74" s="28">
        <v>3458</v>
      </c>
      <c r="G74" s="29">
        <f t="shared" si="2"/>
        <v>13.905172413793103</v>
      </c>
      <c r="H74" s="30">
        <f t="shared" si="3"/>
        <v>5.971747314613339E-2</v>
      </c>
    </row>
    <row r="75" spans="1:8" ht="24.75" x14ac:dyDescent="0.25">
      <c r="A75">
        <v>68</v>
      </c>
      <c r="B75" s="31" t="s">
        <v>145</v>
      </c>
      <c r="C75" s="32" t="s">
        <v>44</v>
      </c>
      <c r="D75" s="27">
        <v>23432</v>
      </c>
      <c r="E75" s="33">
        <v>2785</v>
      </c>
      <c r="F75" s="33">
        <v>3416</v>
      </c>
      <c r="G75" s="29">
        <f t="shared" si="2"/>
        <v>0.22657091561938958</v>
      </c>
      <c r="H75" s="30">
        <f t="shared" si="3"/>
        <v>0.14578354387162853</v>
      </c>
    </row>
    <row r="76" spans="1:8" ht="24.75" x14ac:dyDescent="0.25">
      <c r="A76">
        <v>69</v>
      </c>
      <c r="B76" s="25" t="s">
        <v>146</v>
      </c>
      <c r="C76" s="26" t="s">
        <v>147</v>
      </c>
      <c r="D76" s="27">
        <v>483761</v>
      </c>
      <c r="E76" s="28">
        <v>2499</v>
      </c>
      <c r="F76" s="28">
        <v>3223</v>
      </c>
      <c r="G76" s="29">
        <f t="shared" si="2"/>
        <v>0.28971588635454182</v>
      </c>
      <c r="H76" s="30">
        <f t="shared" si="3"/>
        <v>6.6623808037439974E-3</v>
      </c>
    </row>
    <row r="77" spans="1:8" ht="24.75" x14ac:dyDescent="0.25">
      <c r="A77">
        <v>70</v>
      </c>
      <c r="B77" s="31" t="s">
        <v>148</v>
      </c>
      <c r="C77" s="32" t="s">
        <v>149</v>
      </c>
      <c r="D77" s="27">
        <v>25917</v>
      </c>
      <c r="E77" s="33">
        <v>3647</v>
      </c>
      <c r="F77" s="33">
        <v>3031</v>
      </c>
      <c r="G77" s="29">
        <f t="shared" si="2"/>
        <v>-0.16890595009596929</v>
      </c>
      <c r="H77" s="30">
        <f t="shared" si="3"/>
        <v>0.11695026430528224</v>
      </c>
    </row>
    <row r="78" spans="1:8" ht="24.75" x14ac:dyDescent="0.25">
      <c r="A78">
        <v>71</v>
      </c>
      <c r="B78" s="25" t="s">
        <v>150</v>
      </c>
      <c r="C78" s="26" t="s">
        <v>151</v>
      </c>
      <c r="D78" s="27">
        <v>11816</v>
      </c>
      <c r="E78" s="28">
        <v>2453</v>
      </c>
      <c r="F78" s="28">
        <v>3008</v>
      </c>
      <c r="G78" s="29">
        <f t="shared" si="2"/>
        <v>0.22625356706074196</v>
      </c>
      <c r="H78" s="30">
        <f t="shared" si="3"/>
        <v>0.25457007447528773</v>
      </c>
    </row>
    <row r="79" spans="1:8" ht="24.75" x14ac:dyDescent="0.25">
      <c r="A79">
        <v>72</v>
      </c>
      <c r="B79" s="31" t="s">
        <v>152</v>
      </c>
      <c r="C79" s="32" t="s">
        <v>153</v>
      </c>
      <c r="D79" s="27">
        <v>30143</v>
      </c>
      <c r="E79" s="33">
        <v>1310</v>
      </c>
      <c r="F79" s="33">
        <v>2936</v>
      </c>
      <c r="G79" s="29">
        <f t="shared" si="2"/>
        <v>1.2412213740458016</v>
      </c>
      <c r="H79" s="30">
        <f t="shared" si="3"/>
        <v>9.740238197923233E-2</v>
      </c>
    </row>
    <row r="80" spans="1:8" ht="24.75" x14ac:dyDescent="0.25">
      <c r="A80">
        <v>73</v>
      </c>
      <c r="B80" s="25" t="s">
        <v>154</v>
      </c>
      <c r="C80" s="26" t="s">
        <v>155</v>
      </c>
      <c r="D80" s="27">
        <v>181825</v>
      </c>
      <c r="E80" s="28">
        <v>3151</v>
      </c>
      <c r="F80" s="28">
        <v>2772</v>
      </c>
      <c r="G80" s="29">
        <f t="shared" si="2"/>
        <v>-0.12027927642018407</v>
      </c>
      <c r="H80" s="30">
        <f t="shared" si="3"/>
        <v>1.5245428296438884E-2</v>
      </c>
    </row>
    <row r="81" spans="1:8" x14ac:dyDescent="0.25">
      <c r="A81">
        <v>74</v>
      </c>
      <c r="B81" s="31" t="s">
        <v>156</v>
      </c>
      <c r="C81" s="32" t="s">
        <v>157</v>
      </c>
      <c r="D81" s="27">
        <v>21546</v>
      </c>
      <c r="E81" s="33">
        <v>1103</v>
      </c>
      <c r="F81" s="33">
        <v>2693</v>
      </c>
      <c r="G81" s="29">
        <f t="shared" si="2"/>
        <v>1.441523118766999</v>
      </c>
      <c r="H81" s="30">
        <f t="shared" si="3"/>
        <v>0.12498839691822147</v>
      </c>
    </row>
    <row r="82" spans="1:8" ht="24.75" x14ac:dyDescent="0.25">
      <c r="A82">
        <v>75</v>
      </c>
      <c r="B82" s="25" t="s">
        <v>158</v>
      </c>
      <c r="C82" s="26" t="s">
        <v>159</v>
      </c>
      <c r="D82" s="27">
        <v>122283</v>
      </c>
      <c r="E82" s="28">
        <v>5935</v>
      </c>
      <c r="F82" s="28">
        <v>2666</v>
      </c>
      <c r="G82" s="29">
        <f t="shared" si="2"/>
        <v>-0.55080033698399322</v>
      </c>
      <c r="H82" s="30">
        <f t="shared" si="3"/>
        <v>2.1801885789521028E-2</v>
      </c>
    </row>
    <row r="83" spans="1:8" ht="24.75" x14ac:dyDescent="0.25">
      <c r="A83">
        <v>76</v>
      </c>
      <c r="B83" s="31" t="s">
        <v>160</v>
      </c>
      <c r="C83" s="32" t="s">
        <v>161</v>
      </c>
      <c r="D83" s="27">
        <v>26930</v>
      </c>
      <c r="E83" s="33">
        <v>2788</v>
      </c>
      <c r="F83" s="33">
        <v>2636</v>
      </c>
      <c r="G83" s="29">
        <f t="shared" si="2"/>
        <v>-5.4519368723098996E-2</v>
      </c>
      <c r="H83" s="30">
        <f t="shared" si="3"/>
        <v>9.7883401411065732E-2</v>
      </c>
    </row>
    <row r="84" spans="1:8" ht="24.75" x14ac:dyDescent="0.25">
      <c r="A84">
        <v>77</v>
      </c>
      <c r="B84" s="25" t="s">
        <v>162</v>
      </c>
      <c r="C84" s="26" t="s">
        <v>163</v>
      </c>
      <c r="D84" s="27">
        <v>63681</v>
      </c>
      <c r="E84" s="28">
        <v>1084</v>
      </c>
      <c r="F84" s="28">
        <v>2610</v>
      </c>
      <c r="G84" s="29">
        <f t="shared" si="2"/>
        <v>1.4077490774907748</v>
      </c>
      <c r="H84" s="30">
        <f t="shared" si="3"/>
        <v>4.0985537287416968E-2</v>
      </c>
    </row>
    <row r="85" spans="1:8" ht="24.75" x14ac:dyDescent="0.25">
      <c r="A85">
        <v>78</v>
      </c>
      <c r="B85" s="31" t="s">
        <v>164</v>
      </c>
      <c r="C85" s="32" t="s">
        <v>165</v>
      </c>
      <c r="D85" s="27">
        <v>252646</v>
      </c>
      <c r="E85" s="33">
        <v>488</v>
      </c>
      <c r="F85" s="33">
        <v>2596</v>
      </c>
      <c r="G85" s="29">
        <f t="shared" si="2"/>
        <v>4.3196721311475406</v>
      </c>
      <c r="H85" s="30">
        <f t="shared" si="3"/>
        <v>1.0275246787995853E-2</v>
      </c>
    </row>
    <row r="86" spans="1:8" x14ac:dyDescent="0.25">
      <c r="A86">
        <v>79</v>
      </c>
      <c r="B86" s="25" t="s">
        <v>166</v>
      </c>
      <c r="C86" s="26" t="s">
        <v>167</v>
      </c>
      <c r="D86" s="27">
        <v>150294</v>
      </c>
      <c r="E86" s="28">
        <v>2061</v>
      </c>
      <c r="F86" s="28">
        <v>2519</v>
      </c>
      <c r="G86" s="29">
        <f t="shared" si="2"/>
        <v>0.22222222222222221</v>
      </c>
      <c r="H86" s="30">
        <f t="shared" si="3"/>
        <v>1.6760482787070676E-2</v>
      </c>
    </row>
    <row r="87" spans="1:8" ht="24.75" x14ac:dyDescent="0.25">
      <c r="A87">
        <v>80</v>
      </c>
      <c r="B87" s="31" t="s">
        <v>168</v>
      </c>
      <c r="C87" s="32" t="s">
        <v>169</v>
      </c>
      <c r="D87" s="27">
        <v>143308</v>
      </c>
      <c r="E87" s="33">
        <v>626</v>
      </c>
      <c r="F87" s="33">
        <v>2429</v>
      </c>
      <c r="G87" s="29">
        <f t="shared" si="2"/>
        <v>2.880191693290735</v>
      </c>
      <c r="H87" s="30">
        <f t="shared" si="3"/>
        <v>1.6949507354788288E-2</v>
      </c>
    </row>
    <row r="88" spans="1:8" ht="24.75" x14ac:dyDescent="0.25">
      <c r="A88">
        <v>81</v>
      </c>
      <c r="B88" s="25" t="s">
        <v>170</v>
      </c>
      <c r="C88" s="26" t="s">
        <v>171</v>
      </c>
      <c r="D88" s="27">
        <v>56890</v>
      </c>
      <c r="E88" s="28">
        <v>2455</v>
      </c>
      <c r="F88" s="28">
        <v>2377</v>
      </c>
      <c r="G88" s="29">
        <f t="shared" si="2"/>
        <v>-3.1771894093686352E-2</v>
      </c>
      <c r="H88" s="30">
        <f t="shared" si="3"/>
        <v>4.1782387062752682E-2</v>
      </c>
    </row>
    <row r="89" spans="1:8" ht="24.75" x14ac:dyDescent="0.25">
      <c r="A89">
        <v>82</v>
      </c>
      <c r="B89" s="31" t="s">
        <v>172</v>
      </c>
      <c r="C89" s="32" t="s">
        <v>173</v>
      </c>
      <c r="D89" s="27">
        <v>7202</v>
      </c>
      <c r="E89" s="33">
        <v>2017</v>
      </c>
      <c r="F89" s="33">
        <v>2205</v>
      </c>
      <c r="G89" s="29">
        <f t="shared" si="2"/>
        <v>9.3207734258800204E-2</v>
      </c>
      <c r="H89" s="30">
        <f t="shared" si="3"/>
        <v>0.3061649541793946</v>
      </c>
    </row>
    <row r="90" spans="1:8" ht="24.75" x14ac:dyDescent="0.25">
      <c r="A90">
        <v>83</v>
      </c>
      <c r="B90" s="25" t="s">
        <v>174</v>
      </c>
      <c r="C90" s="26" t="s">
        <v>175</v>
      </c>
      <c r="D90" s="27">
        <v>8249</v>
      </c>
      <c r="E90" s="28">
        <v>228</v>
      </c>
      <c r="F90" s="28">
        <v>2192</v>
      </c>
      <c r="G90" s="29">
        <f t="shared" si="2"/>
        <v>8.6140350877192979</v>
      </c>
      <c r="H90" s="30">
        <f t="shared" si="3"/>
        <v>0.26572917929445994</v>
      </c>
    </row>
    <row r="91" spans="1:8" ht="24.75" x14ac:dyDescent="0.25">
      <c r="A91">
        <v>84</v>
      </c>
      <c r="B91" s="31" t="s">
        <v>176</v>
      </c>
      <c r="C91" s="32" t="s">
        <v>177</v>
      </c>
      <c r="D91" s="27">
        <v>21146</v>
      </c>
      <c r="E91" s="33">
        <v>3009</v>
      </c>
      <c r="F91" s="33">
        <v>2069</v>
      </c>
      <c r="G91" s="29">
        <f t="shared" si="2"/>
        <v>-0.31239614489863743</v>
      </c>
      <c r="H91" s="30">
        <f t="shared" si="3"/>
        <v>9.7843563794571084E-2</v>
      </c>
    </row>
    <row r="92" spans="1:8" ht="24.75" x14ac:dyDescent="0.25">
      <c r="A92">
        <v>85</v>
      </c>
      <c r="B92" s="25" t="s">
        <v>178</v>
      </c>
      <c r="C92" s="26" t="s">
        <v>179</v>
      </c>
      <c r="D92" s="27">
        <v>40553</v>
      </c>
      <c r="E92" s="28">
        <v>1654</v>
      </c>
      <c r="F92" s="28">
        <v>2024</v>
      </c>
      <c r="G92" s="29">
        <f t="shared" si="2"/>
        <v>0.22370012091898428</v>
      </c>
      <c r="H92" s="30">
        <f t="shared" si="3"/>
        <v>4.9909994328409736E-2</v>
      </c>
    </row>
    <row r="93" spans="1:8" ht="24.75" x14ac:dyDescent="0.25">
      <c r="A93">
        <v>86</v>
      </c>
      <c r="B93" s="31" t="s">
        <v>180</v>
      </c>
      <c r="C93" s="32" t="s">
        <v>181</v>
      </c>
      <c r="D93" s="27">
        <v>550642</v>
      </c>
      <c r="E93" s="33">
        <v>30</v>
      </c>
      <c r="F93" s="33">
        <v>2011</v>
      </c>
      <c r="G93" s="29">
        <f t="shared" si="2"/>
        <v>66.033333333333331</v>
      </c>
      <c r="H93" s="30">
        <f t="shared" si="3"/>
        <v>3.6521006388906042E-3</v>
      </c>
    </row>
    <row r="94" spans="1:8" ht="24.75" x14ac:dyDescent="0.25">
      <c r="A94">
        <v>87</v>
      </c>
      <c r="B94" s="25" t="s">
        <v>182</v>
      </c>
      <c r="C94" s="26" t="s">
        <v>183</v>
      </c>
      <c r="D94" s="27">
        <v>22797</v>
      </c>
      <c r="E94" s="28">
        <v>494</v>
      </c>
      <c r="F94" s="28">
        <v>1993</v>
      </c>
      <c r="G94" s="29">
        <f t="shared" si="2"/>
        <v>3.0344129554655872</v>
      </c>
      <c r="H94" s="30">
        <f t="shared" si="3"/>
        <v>8.7423783831205859E-2</v>
      </c>
    </row>
    <row r="95" spans="1:8" ht="24.75" x14ac:dyDescent="0.25">
      <c r="A95">
        <v>88</v>
      </c>
      <c r="B95" s="31" t="s">
        <v>184</v>
      </c>
      <c r="C95" s="32" t="s">
        <v>185</v>
      </c>
      <c r="D95" s="27">
        <v>9479</v>
      </c>
      <c r="E95" s="33">
        <v>1180</v>
      </c>
      <c r="F95" s="33">
        <v>1815</v>
      </c>
      <c r="G95" s="29">
        <f t="shared" si="2"/>
        <v>0.53813559322033899</v>
      </c>
      <c r="H95" s="30">
        <f t="shared" si="3"/>
        <v>0.19147589408165419</v>
      </c>
    </row>
    <row r="96" spans="1:8" ht="24.75" x14ac:dyDescent="0.25">
      <c r="A96">
        <v>89</v>
      </c>
      <c r="B96" s="25" t="s">
        <v>186</v>
      </c>
      <c r="C96" s="26" t="s">
        <v>187</v>
      </c>
      <c r="D96" s="27">
        <v>28985</v>
      </c>
      <c r="E96" s="28">
        <v>1030</v>
      </c>
      <c r="F96" s="28">
        <v>1807</v>
      </c>
      <c r="G96" s="29">
        <f t="shared" si="2"/>
        <v>0.75436893203883493</v>
      </c>
      <c r="H96" s="30">
        <f t="shared" si="3"/>
        <v>6.2342590995342416E-2</v>
      </c>
    </row>
    <row r="97" spans="1:8" ht="24.75" x14ac:dyDescent="0.25">
      <c r="A97">
        <v>90</v>
      </c>
      <c r="B97" s="31" t="s">
        <v>188</v>
      </c>
      <c r="C97" s="32" t="s">
        <v>189</v>
      </c>
      <c r="D97" s="27">
        <v>10834</v>
      </c>
      <c r="E97" s="33">
        <v>106</v>
      </c>
      <c r="F97" s="33">
        <v>1786</v>
      </c>
      <c r="G97" s="29">
        <f t="shared" si="2"/>
        <v>15.849056603773585</v>
      </c>
      <c r="H97" s="30">
        <f t="shared" si="3"/>
        <v>0.16485139376038396</v>
      </c>
    </row>
    <row r="98" spans="1:8" x14ac:dyDescent="0.25">
      <c r="A98">
        <v>91</v>
      </c>
      <c r="B98" s="25" t="s">
        <v>190</v>
      </c>
      <c r="C98" s="26" t="s">
        <v>191</v>
      </c>
      <c r="D98" s="27">
        <v>62806</v>
      </c>
      <c r="E98" s="28">
        <v>1058</v>
      </c>
      <c r="F98" s="28">
        <v>1635</v>
      </c>
      <c r="G98" s="29">
        <f t="shared" si="2"/>
        <v>0.54536862003780717</v>
      </c>
      <c r="H98" s="30">
        <f t="shared" si="3"/>
        <v>2.603254466133809E-2</v>
      </c>
    </row>
    <row r="99" spans="1:8" ht="24.75" x14ac:dyDescent="0.25">
      <c r="A99">
        <v>92</v>
      </c>
      <c r="B99" s="31" t="s">
        <v>192</v>
      </c>
      <c r="C99" s="32" t="s">
        <v>193</v>
      </c>
      <c r="D99" s="27">
        <v>6165</v>
      </c>
      <c r="E99" s="33">
        <v>0</v>
      </c>
      <c r="F99" s="33">
        <v>1621</v>
      </c>
      <c r="G99" s="29" t="e">
        <f t="shared" si="2"/>
        <v>#DIV/0!</v>
      </c>
      <c r="H99" s="30">
        <f t="shared" si="3"/>
        <v>0.26293592862935927</v>
      </c>
    </row>
    <row r="100" spans="1:8" ht="24.75" x14ac:dyDescent="0.25">
      <c r="A100">
        <v>93</v>
      </c>
      <c r="B100" s="25" t="s">
        <v>194</v>
      </c>
      <c r="C100" s="26" t="s">
        <v>195</v>
      </c>
      <c r="D100" s="27">
        <v>9523</v>
      </c>
      <c r="E100" s="28">
        <v>20</v>
      </c>
      <c r="F100" s="28">
        <v>1613</v>
      </c>
      <c r="G100" s="29">
        <f t="shared" si="2"/>
        <v>79.650000000000006</v>
      </c>
      <c r="H100" s="30">
        <f t="shared" si="3"/>
        <v>0.16937939724876613</v>
      </c>
    </row>
    <row r="101" spans="1:8" ht="24.75" x14ac:dyDescent="0.25">
      <c r="A101">
        <v>94</v>
      </c>
      <c r="B101" s="31" t="s">
        <v>196</v>
      </c>
      <c r="C101" s="32" t="s">
        <v>197</v>
      </c>
      <c r="D101" s="27">
        <v>27064</v>
      </c>
      <c r="E101" s="33">
        <v>1636</v>
      </c>
      <c r="F101" s="33">
        <v>1566</v>
      </c>
      <c r="G101" s="29">
        <f t="shared" si="2"/>
        <v>-4.2787286063569685E-2</v>
      </c>
      <c r="H101" s="30">
        <f t="shared" si="3"/>
        <v>5.7862843629914278E-2</v>
      </c>
    </row>
    <row r="102" spans="1:8" x14ac:dyDescent="0.25">
      <c r="A102">
        <v>95</v>
      </c>
      <c r="B102" s="25" t="s">
        <v>198</v>
      </c>
      <c r="C102" s="26" t="s">
        <v>199</v>
      </c>
      <c r="D102" s="27">
        <v>48740</v>
      </c>
      <c r="E102" s="28">
        <v>2280</v>
      </c>
      <c r="F102" s="28">
        <v>1443</v>
      </c>
      <c r="G102" s="29">
        <f t="shared" si="2"/>
        <v>-0.36710526315789471</v>
      </c>
      <c r="H102" s="30">
        <f t="shared" si="3"/>
        <v>2.9606073040623716E-2</v>
      </c>
    </row>
    <row r="103" spans="1:8" x14ac:dyDescent="0.25">
      <c r="A103">
        <v>96</v>
      </c>
      <c r="B103" s="31" t="s">
        <v>200</v>
      </c>
      <c r="C103" s="32" t="s">
        <v>201</v>
      </c>
      <c r="D103" s="27">
        <v>90625</v>
      </c>
      <c r="E103" s="33">
        <v>1452</v>
      </c>
      <c r="F103" s="33">
        <v>1440</v>
      </c>
      <c r="G103" s="29">
        <f t="shared" si="2"/>
        <v>-8.2644628099173556E-3</v>
      </c>
      <c r="H103" s="30">
        <f t="shared" si="3"/>
        <v>1.5889655172413794E-2</v>
      </c>
    </row>
    <row r="104" spans="1:8" x14ac:dyDescent="0.25">
      <c r="A104">
        <v>97</v>
      </c>
      <c r="B104" s="25" t="s">
        <v>202</v>
      </c>
      <c r="C104" s="26" t="s">
        <v>203</v>
      </c>
      <c r="D104" s="27">
        <v>4366</v>
      </c>
      <c r="E104" s="28">
        <v>2386</v>
      </c>
      <c r="F104" s="28">
        <v>1436</v>
      </c>
      <c r="G104" s="29">
        <f t="shared" si="2"/>
        <v>-0.39815590947191953</v>
      </c>
      <c r="H104" s="30">
        <f t="shared" si="3"/>
        <v>0.32890517636280348</v>
      </c>
    </row>
    <row r="105" spans="1:8" ht="24.75" x14ac:dyDescent="0.25">
      <c r="A105">
        <v>98</v>
      </c>
      <c r="B105" s="31" t="s">
        <v>204</v>
      </c>
      <c r="C105" s="32" t="s">
        <v>205</v>
      </c>
      <c r="D105" s="27">
        <v>176550</v>
      </c>
      <c r="E105" s="33">
        <v>1576</v>
      </c>
      <c r="F105" s="33">
        <v>1430</v>
      </c>
      <c r="G105" s="29">
        <f t="shared" si="2"/>
        <v>-9.2639593908629442E-2</v>
      </c>
      <c r="H105" s="30">
        <f t="shared" si="3"/>
        <v>8.0996884735202498E-3</v>
      </c>
    </row>
    <row r="106" spans="1:8" x14ac:dyDescent="0.25">
      <c r="A106">
        <v>99</v>
      </c>
      <c r="B106" s="25" t="s">
        <v>206</v>
      </c>
      <c r="C106" s="26" t="s">
        <v>207</v>
      </c>
      <c r="D106" s="27">
        <v>87168</v>
      </c>
      <c r="E106" s="28">
        <v>1018</v>
      </c>
      <c r="F106" s="28">
        <v>1416</v>
      </c>
      <c r="G106" s="29">
        <f t="shared" si="2"/>
        <v>0.39096267190569745</v>
      </c>
      <c r="H106" s="30">
        <f t="shared" si="3"/>
        <v>1.6244493392070486E-2</v>
      </c>
    </row>
    <row r="107" spans="1:8" ht="24.75" x14ac:dyDescent="0.25">
      <c r="A107">
        <v>100</v>
      </c>
      <c r="B107" s="31" t="s">
        <v>208</v>
      </c>
      <c r="C107" s="32" t="s">
        <v>209</v>
      </c>
      <c r="D107" s="27">
        <v>14998</v>
      </c>
      <c r="E107" s="33">
        <v>30</v>
      </c>
      <c r="F107" s="33">
        <v>1404</v>
      </c>
      <c r="G107" s="29">
        <f t="shared" si="2"/>
        <v>45.8</v>
      </c>
      <c r="H107" s="30">
        <f t="shared" si="3"/>
        <v>9.3612481664221897E-2</v>
      </c>
    </row>
    <row r="108" spans="1:8" ht="24.75" x14ac:dyDescent="0.25">
      <c r="A108">
        <v>101</v>
      </c>
      <c r="B108" s="25" t="s">
        <v>210</v>
      </c>
      <c r="C108" s="26" t="s">
        <v>211</v>
      </c>
      <c r="D108" s="27">
        <v>80827</v>
      </c>
      <c r="E108" s="28">
        <v>335</v>
      </c>
      <c r="F108" s="28">
        <v>1398</v>
      </c>
      <c r="G108" s="29">
        <f t="shared" si="2"/>
        <v>3.1731343283582087</v>
      </c>
      <c r="H108" s="30">
        <f t="shared" si="3"/>
        <v>1.7296200527051605E-2</v>
      </c>
    </row>
    <row r="109" spans="1:8" x14ac:dyDescent="0.25">
      <c r="A109">
        <v>102</v>
      </c>
      <c r="B109" s="31" t="s">
        <v>212</v>
      </c>
      <c r="C109" s="32" t="s">
        <v>213</v>
      </c>
      <c r="D109" s="27">
        <v>25232</v>
      </c>
      <c r="E109" s="33">
        <v>1240</v>
      </c>
      <c r="F109" s="33">
        <v>1375</v>
      </c>
      <c r="G109" s="29">
        <f t="shared" si="2"/>
        <v>0.10887096774193548</v>
      </c>
      <c r="H109" s="30">
        <f t="shared" si="3"/>
        <v>5.4494292961318962E-2</v>
      </c>
    </row>
    <row r="110" spans="1:8" ht="24.75" x14ac:dyDescent="0.25">
      <c r="A110">
        <v>103</v>
      </c>
      <c r="B110" s="25" t="s">
        <v>214</v>
      </c>
      <c r="C110" s="26" t="s">
        <v>215</v>
      </c>
      <c r="D110" s="27">
        <v>2470</v>
      </c>
      <c r="E110" s="28">
        <v>51</v>
      </c>
      <c r="F110" s="28">
        <v>1368</v>
      </c>
      <c r="G110" s="29">
        <f t="shared" si="2"/>
        <v>25.823529411764707</v>
      </c>
      <c r="H110" s="30">
        <f t="shared" si="3"/>
        <v>0.55384615384615388</v>
      </c>
    </row>
    <row r="111" spans="1:8" ht="24.75" x14ac:dyDescent="0.25">
      <c r="A111">
        <v>104</v>
      </c>
      <c r="B111" s="31" t="s">
        <v>216</v>
      </c>
      <c r="C111" s="32" t="s">
        <v>217</v>
      </c>
      <c r="D111" s="27">
        <v>25976</v>
      </c>
      <c r="E111" s="33">
        <v>220</v>
      </c>
      <c r="F111" s="33">
        <v>1366</v>
      </c>
      <c r="G111" s="29">
        <f t="shared" si="2"/>
        <v>5.209090909090909</v>
      </c>
      <c r="H111" s="30">
        <f t="shared" si="3"/>
        <v>5.2587003387742533E-2</v>
      </c>
    </row>
    <row r="112" spans="1:8" x14ac:dyDescent="0.25">
      <c r="A112">
        <v>105</v>
      </c>
      <c r="B112" s="25" t="s">
        <v>218</v>
      </c>
      <c r="C112" s="26" t="s">
        <v>219</v>
      </c>
      <c r="D112" s="27">
        <v>159921</v>
      </c>
      <c r="E112" s="28">
        <v>507</v>
      </c>
      <c r="F112" s="28">
        <v>1343</v>
      </c>
      <c r="G112" s="29">
        <f t="shared" si="2"/>
        <v>1.6489151873767258</v>
      </c>
      <c r="H112" s="30">
        <f t="shared" si="3"/>
        <v>8.3978964613778059E-3</v>
      </c>
    </row>
    <row r="113" spans="1:8" ht="24.75" x14ac:dyDescent="0.25">
      <c r="A113">
        <v>106</v>
      </c>
      <c r="B113" s="31" t="s">
        <v>220</v>
      </c>
      <c r="C113" s="32" t="s">
        <v>221</v>
      </c>
      <c r="D113" s="27">
        <v>25802</v>
      </c>
      <c r="E113" s="33">
        <v>7</v>
      </c>
      <c r="F113" s="33">
        <v>1309</v>
      </c>
      <c r="G113" s="29">
        <f t="shared" si="2"/>
        <v>186</v>
      </c>
      <c r="H113" s="30">
        <f t="shared" si="3"/>
        <v>5.0732501356483994E-2</v>
      </c>
    </row>
    <row r="114" spans="1:8" ht="24.75" x14ac:dyDescent="0.25">
      <c r="A114">
        <v>107</v>
      </c>
      <c r="B114" s="25" t="s">
        <v>222</v>
      </c>
      <c r="C114" s="26" t="s">
        <v>223</v>
      </c>
      <c r="D114" s="27">
        <v>172482</v>
      </c>
      <c r="E114" s="28">
        <v>1655</v>
      </c>
      <c r="F114" s="28">
        <v>1290</v>
      </c>
      <c r="G114" s="29">
        <f t="shared" si="2"/>
        <v>-0.22054380664652568</v>
      </c>
      <c r="H114" s="30">
        <f t="shared" si="3"/>
        <v>7.4790412912651757E-3</v>
      </c>
    </row>
    <row r="115" spans="1:8" x14ac:dyDescent="0.25">
      <c r="A115">
        <v>108</v>
      </c>
      <c r="B115" s="31" t="s">
        <v>224</v>
      </c>
      <c r="C115" s="32" t="s">
        <v>225</v>
      </c>
      <c r="D115" s="27">
        <v>11740</v>
      </c>
      <c r="E115" s="33">
        <v>1236</v>
      </c>
      <c r="F115" s="33">
        <v>1211</v>
      </c>
      <c r="G115" s="29">
        <f t="shared" si="2"/>
        <v>-2.0226537216828478E-2</v>
      </c>
      <c r="H115" s="30">
        <f t="shared" si="3"/>
        <v>0.10315161839863714</v>
      </c>
    </row>
    <row r="116" spans="1:8" ht="24.75" x14ac:dyDescent="0.25">
      <c r="A116">
        <v>109</v>
      </c>
      <c r="B116" s="25" t="s">
        <v>226</v>
      </c>
      <c r="C116" s="26" t="s">
        <v>227</v>
      </c>
      <c r="D116" s="27">
        <v>77166</v>
      </c>
      <c r="E116" s="28">
        <v>153</v>
      </c>
      <c r="F116" s="28">
        <v>1211</v>
      </c>
      <c r="G116" s="29">
        <f t="shared" si="2"/>
        <v>6.9150326797385624</v>
      </c>
      <c r="H116" s="30">
        <f t="shared" si="3"/>
        <v>1.5693440116113313E-2</v>
      </c>
    </row>
    <row r="117" spans="1:8" ht="24.75" x14ac:dyDescent="0.25">
      <c r="A117">
        <v>110</v>
      </c>
      <c r="B117" s="31" t="s">
        <v>228</v>
      </c>
      <c r="C117" s="32" t="s">
        <v>229</v>
      </c>
      <c r="D117" s="27">
        <v>126121</v>
      </c>
      <c r="E117" s="33">
        <v>449</v>
      </c>
      <c r="F117" s="33">
        <v>1183</v>
      </c>
      <c r="G117" s="29">
        <f t="shared" si="2"/>
        <v>1.6347438752783965</v>
      </c>
      <c r="H117" s="30">
        <f t="shared" si="3"/>
        <v>9.379881225172651E-3</v>
      </c>
    </row>
    <row r="118" spans="1:8" ht="24.75" x14ac:dyDescent="0.25">
      <c r="A118">
        <v>111</v>
      </c>
      <c r="B118" s="25" t="s">
        <v>230</v>
      </c>
      <c r="C118" s="26" t="s">
        <v>231</v>
      </c>
      <c r="D118" s="27">
        <v>18688</v>
      </c>
      <c r="E118" s="28">
        <v>204</v>
      </c>
      <c r="F118" s="28">
        <v>1160</v>
      </c>
      <c r="G118" s="29">
        <f t="shared" si="2"/>
        <v>4.6862745098039218</v>
      </c>
      <c r="H118" s="30">
        <f t="shared" si="3"/>
        <v>6.2071917808219176E-2</v>
      </c>
    </row>
    <row r="119" spans="1:8" ht="24.75" x14ac:dyDescent="0.25">
      <c r="A119">
        <v>112</v>
      </c>
      <c r="B119" s="31" t="s">
        <v>232</v>
      </c>
      <c r="C119" s="32" t="s">
        <v>233</v>
      </c>
      <c r="D119" s="27">
        <v>16251</v>
      </c>
      <c r="E119" s="33">
        <v>970</v>
      </c>
      <c r="F119" s="33">
        <v>1149</v>
      </c>
      <c r="G119" s="29">
        <f t="shared" si="2"/>
        <v>0.18453608247422681</v>
      </c>
      <c r="H119" s="30">
        <f t="shared" si="3"/>
        <v>7.0703341332841049E-2</v>
      </c>
    </row>
    <row r="120" spans="1:8" ht="24.75" x14ac:dyDescent="0.25">
      <c r="A120">
        <v>113</v>
      </c>
      <c r="B120" s="25" t="s">
        <v>234</v>
      </c>
      <c r="C120" s="26" t="s">
        <v>235</v>
      </c>
      <c r="D120" s="27">
        <v>19531</v>
      </c>
      <c r="E120" s="28">
        <v>113</v>
      </c>
      <c r="F120" s="28">
        <v>1135</v>
      </c>
      <c r="G120" s="29">
        <f t="shared" si="2"/>
        <v>9.0442477876106189</v>
      </c>
      <c r="H120" s="30">
        <f t="shared" si="3"/>
        <v>5.8112743843121192E-2</v>
      </c>
    </row>
    <row r="121" spans="1:8" x14ac:dyDescent="0.25">
      <c r="A121">
        <v>114</v>
      </c>
      <c r="B121" s="31" t="s">
        <v>236</v>
      </c>
      <c r="C121" s="32" t="s">
        <v>237</v>
      </c>
      <c r="D121" s="27">
        <v>37573</v>
      </c>
      <c r="E121" s="33">
        <v>301</v>
      </c>
      <c r="F121" s="33">
        <v>1133</v>
      </c>
      <c r="G121" s="29">
        <f t="shared" si="2"/>
        <v>2.7641196013289036</v>
      </c>
      <c r="H121" s="30">
        <f t="shared" si="3"/>
        <v>3.0154632315758656E-2</v>
      </c>
    </row>
    <row r="122" spans="1:8" x14ac:dyDescent="0.25">
      <c r="A122">
        <v>115</v>
      </c>
      <c r="B122" s="25" t="s">
        <v>238</v>
      </c>
      <c r="C122" s="26" t="s">
        <v>239</v>
      </c>
      <c r="D122" s="27">
        <v>402455</v>
      </c>
      <c r="E122" s="28">
        <v>1260</v>
      </c>
      <c r="F122" s="28">
        <v>1132</v>
      </c>
      <c r="G122" s="29">
        <f t="shared" si="2"/>
        <v>-0.10158730158730159</v>
      </c>
      <c r="H122" s="30">
        <f t="shared" si="3"/>
        <v>2.8127368277198694E-3</v>
      </c>
    </row>
    <row r="123" spans="1:8" ht="24.75" x14ac:dyDescent="0.25">
      <c r="A123">
        <v>116</v>
      </c>
      <c r="B123" s="31" t="s">
        <v>240</v>
      </c>
      <c r="C123" s="32" t="s">
        <v>241</v>
      </c>
      <c r="D123" s="27">
        <v>71775</v>
      </c>
      <c r="E123" s="33">
        <v>660</v>
      </c>
      <c r="F123" s="33">
        <v>1116</v>
      </c>
      <c r="G123" s="29">
        <f t="shared" si="2"/>
        <v>0.69090909090909092</v>
      </c>
      <c r="H123" s="30">
        <f t="shared" si="3"/>
        <v>1.554858934169279E-2</v>
      </c>
    </row>
    <row r="124" spans="1:8" x14ac:dyDescent="0.25">
      <c r="A124">
        <v>117</v>
      </c>
      <c r="B124" s="25" t="s">
        <v>242</v>
      </c>
      <c r="C124" s="26" t="s">
        <v>243</v>
      </c>
      <c r="D124" s="27">
        <v>6690</v>
      </c>
      <c r="E124" s="28">
        <v>389</v>
      </c>
      <c r="F124" s="28">
        <v>1105</v>
      </c>
      <c r="G124" s="29">
        <f t="shared" si="2"/>
        <v>1.8406169665809768</v>
      </c>
      <c r="H124" s="30">
        <f t="shared" si="3"/>
        <v>0.16517189835575485</v>
      </c>
    </row>
    <row r="125" spans="1:8" ht="24.75" x14ac:dyDescent="0.25">
      <c r="A125">
        <v>118</v>
      </c>
      <c r="B125" s="31" t="s">
        <v>244</v>
      </c>
      <c r="C125" s="32" t="s">
        <v>245</v>
      </c>
      <c r="D125" s="27">
        <v>9134</v>
      </c>
      <c r="E125" s="33">
        <v>0</v>
      </c>
      <c r="F125" s="33">
        <v>1103</v>
      </c>
      <c r="G125" s="29" t="e">
        <f t="shared" si="2"/>
        <v>#DIV/0!</v>
      </c>
      <c r="H125" s="30">
        <f t="shared" si="3"/>
        <v>0.12075760893365448</v>
      </c>
    </row>
    <row r="126" spans="1:8" x14ac:dyDescent="0.25">
      <c r="A126">
        <v>119</v>
      </c>
      <c r="B126" s="25" t="s">
        <v>246</v>
      </c>
      <c r="C126" s="26" t="s">
        <v>247</v>
      </c>
      <c r="D126" s="27">
        <v>6088</v>
      </c>
      <c r="E126" s="28">
        <v>826</v>
      </c>
      <c r="F126" s="28">
        <v>1096</v>
      </c>
      <c r="G126" s="29">
        <f t="shared" si="2"/>
        <v>0.32687651331719131</v>
      </c>
      <c r="H126" s="30">
        <f t="shared" si="3"/>
        <v>0.1800262812089356</v>
      </c>
    </row>
    <row r="127" spans="1:8" ht="24.75" x14ac:dyDescent="0.25">
      <c r="A127">
        <v>120</v>
      </c>
      <c r="B127" s="31" t="s">
        <v>248</v>
      </c>
      <c r="C127" s="32" t="s">
        <v>249</v>
      </c>
      <c r="D127" s="27">
        <v>372434</v>
      </c>
      <c r="E127" s="33">
        <v>1614</v>
      </c>
      <c r="F127" s="33">
        <v>1088</v>
      </c>
      <c r="G127" s="29">
        <f t="shared" si="2"/>
        <v>-0.32589838909541513</v>
      </c>
      <c r="H127" s="30">
        <f t="shared" si="3"/>
        <v>2.921322972660928E-3</v>
      </c>
    </row>
    <row r="128" spans="1:8" ht="24.75" x14ac:dyDescent="0.25">
      <c r="A128">
        <v>121</v>
      </c>
      <c r="B128" s="25" t="s">
        <v>250</v>
      </c>
      <c r="C128" s="26" t="s">
        <v>251</v>
      </c>
      <c r="D128" s="27">
        <v>3337</v>
      </c>
      <c r="E128" s="28">
        <v>616</v>
      </c>
      <c r="F128" s="28">
        <v>1084</v>
      </c>
      <c r="G128" s="29">
        <f t="shared" si="2"/>
        <v>0.75974025974025972</v>
      </c>
      <c r="H128" s="30">
        <f t="shared" si="3"/>
        <v>0.32484267305963438</v>
      </c>
    </row>
    <row r="129" spans="1:8" x14ac:dyDescent="0.25">
      <c r="A129">
        <v>122</v>
      </c>
      <c r="B129" s="31" t="s">
        <v>252</v>
      </c>
      <c r="C129" s="32" t="s">
        <v>253</v>
      </c>
      <c r="D129" s="27">
        <v>26391</v>
      </c>
      <c r="E129" s="33">
        <v>458</v>
      </c>
      <c r="F129" s="33">
        <v>1062</v>
      </c>
      <c r="G129" s="29">
        <f t="shared" si="2"/>
        <v>1.3187772925764192</v>
      </c>
      <c r="H129" s="30">
        <f t="shared" si="3"/>
        <v>4.0240991247016029E-2</v>
      </c>
    </row>
    <row r="130" spans="1:8" ht="24.75" x14ac:dyDescent="0.25">
      <c r="A130">
        <v>123</v>
      </c>
      <c r="B130" s="25" t="s">
        <v>254</v>
      </c>
      <c r="C130" s="26" t="s">
        <v>255</v>
      </c>
      <c r="D130" s="27">
        <v>120985</v>
      </c>
      <c r="E130" s="28">
        <v>115</v>
      </c>
      <c r="F130" s="28">
        <v>1058</v>
      </c>
      <c r="G130" s="29">
        <f t="shared" si="2"/>
        <v>8.1999999999999993</v>
      </c>
      <c r="H130" s="30">
        <f t="shared" si="3"/>
        <v>8.7448857296359046E-3</v>
      </c>
    </row>
    <row r="131" spans="1:8" ht="24.75" x14ac:dyDescent="0.25">
      <c r="A131">
        <v>124</v>
      </c>
      <c r="B131" s="31" t="s">
        <v>256</v>
      </c>
      <c r="C131" s="32" t="s">
        <v>257</v>
      </c>
      <c r="D131" s="27">
        <v>81730</v>
      </c>
      <c r="E131" s="33">
        <v>255</v>
      </c>
      <c r="F131" s="33">
        <v>1058</v>
      </c>
      <c r="G131" s="29">
        <f t="shared" si="2"/>
        <v>3.1490196078431372</v>
      </c>
      <c r="H131" s="30">
        <f t="shared" si="3"/>
        <v>1.2945063012357764E-2</v>
      </c>
    </row>
    <row r="132" spans="1:8" ht="24.75" x14ac:dyDescent="0.25">
      <c r="A132">
        <v>125</v>
      </c>
      <c r="B132" s="25" t="s">
        <v>258</v>
      </c>
      <c r="C132" s="26" t="s">
        <v>259</v>
      </c>
      <c r="D132" s="27">
        <v>3048</v>
      </c>
      <c r="E132" s="28">
        <v>704</v>
      </c>
      <c r="F132" s="28">
        <v>1003</v>
      </c>
      <c r="G132" s="29">
        <f t="shared" si="2"/>
        <v>0.42471590909090912</v>
      </c>
      <c r="H132" s="30">
        <f t="shared" si="3"/>
        <v>0.32906824146981628</v>
      </c>
    </row>
    <row r="133" spans="1:8" ht="24.75" x14ac:dyDescent="0.25">
      <c r="A133">
        <v>126</v>
      </c>
      <c r="B133" s="31" t="s">
        <v>260</v>
      </c>
      <c r="C133" s="32" t="s">
        <v>261</v>
      </c>
      <c r="D133" s="27">
        <v>18068</v>
      </c>
      <c r="E133" s="33">
        <v>329</v>
      </c>
      <c r="F133" s="33">
        <v>996</v>
      </c>
      <c r="G133" s="29">
        <f t="shared" si="2"/>
        <v>2.0273556231003038</v>
      </c>
      <c r="H133" s="30">
        <f t="shared" si="3"/>
        <v>5.5125083019703341E-2</v>
      </c>
    </row>
    <row r="134" spans="1:8" ht="24.75" x14ac:dyDescent="0.25">
      <c r="A134">
        <v>127</v>
      </c>
      <c r="B134" s="25" t="s">
        <v>262</v>
      </c>
      <c r="C134" s="26" t="s">
        <v>263</v>
      </c>
      <c r="D134" s="27">
        <v>37427</v>
      </c>
      <c r="E134" s="28">
        <v>1076</v>
      </c>
      <c r="F134" s="28">
        <v>994</v>
      </c>
      <c r="G134" s="29">
        <f t="shared" si="2"/>
        <v>-7.6208178438661706E-2</v>
      </c>
      <c r="H134" s="30">
        <f t="shared" si="3"/>
        <v>2.6558366954337779E-2</v>
      </c>
    </row>
    <row r="135" spans="1:8" x14ac:dyDescent="0.25">
      <c r="A135">
        <v>128</v>
      </c>
      <c r="B135" s="31" t="s">
        <v>264</v>
      </c>
      <c r="C135" s="32" t="s">
        <v>265</v>
      </c>
      <c r="D135" s="27">
        <v>58305</v>
      </c>
      <c r="E135" s="33">
        <v>5352</v>
      </c>
      <c r="F135" s="33">
        <v>981</v>
      </c>
      <c r="G135" s="29">
        <f t="shared" si="2"/>
        <v>-0.81670403587443952</v>
      </c>
      <c r="H135" s="30">
        <f t="shared" si="3"/>
        <v>1.6825315153074349E-2</v>
      </c>
    </row>
    <row r="136" spans="1:8" ht="24.75" x14ac:dyDescent="0.25">
      <c r="A136">
        <v>129</v>
      </c>
      <c r="B136" s="25" t="s">
        <v>266</v>
      </c>
      <c r="C136" s="26" t="s">
        <v>267</v>
      </c>
      <c r="D136" s="27">
        <v>15024</v>
      </c>
      <c r="E136" s="28">
        <v>814</v>
      </c>
      <c r="F136" s="28">
        <v>978</v>
      </c>
      <c r="G136" s="29">
        <f t="shared" ref="G136:G199" si="4">(F136-E136)/E136</f>
        <v>0.20147420147420148</v>
      </c>
      <c r="H136" s="30">
        <f t="shared" ref="H136:H199" si="5">F136/D136</f>
        <v>6.5095846645367411E-2</v>
      </c>
    </row>
    <row r="137" spans="1:8" x14ac:dyDescent="0.25">
      <c r="A137">
        <v>130</v>
      </c>
      <c r="B137" s="31" t="s">
        <v>268</v>
      </c>
      <c r="C137" s="32" t="s">
        <v>269</v>
      </c>
      <c r="D137" s="27">
        <v>1390</v>
      </c>
      <c r="E137" s="33">
        <v>351</v>
      </c>
      <c r="F137" s="33">
        <v>961</v>
      </c>
      <c r="G137" s="29">
        <f t="shared" si="4"/>
        <v>1.7378917378917378</v>
      </c>
      <c r="H137" s="30">
        <f t="shared" si="5"/>
        <v>0.69136690647482013</v>
      </c>
    </row>
    <row r="138" spans="1:8" ht="24.75" x14ac:dyDescent="0.25">
      <c r="A138">
        <v>131</v>
      </c>
      <c r="B138" s="25" t="s">
        <v>270</v>
      </c>
      <c r="C138" s="26" t="s">
        <v>271</v>
      </c>
      <c r="D138" s="27">
        <v>58872</v>
      </c>
      <c r="E138" s="28">
        <v>1676</v>
      </c>
      <c r="F138" s="28">
        <v>954</v>
      </c>
      <c r="G138" s="29">
        <f t="shared" si="4"/>
        <v>-0.43078758949880669</v>
      </c>
      <c r="H138" s="30">
        <f t="shared" si="5"/>
        <v>1.6204647370566653E-2</v>
      </c>
    </row>
    <row r="139" spans="1:8" x14ac:dyDescent="0.25">
      <c r="A139">
        <v>132</v>
      </c>
      <c r="B139" s="31" t="s">
        <v>272</v>
      </c>
      <c r="C139" s="32" t="s">
        <v>273</v>
      </c>
      <c r="D139" s="27">
        <v>32867</v>
      </c>
      <c r="E139" s="33">
        <v>1004</v>
      </c>
      <c r="F139" s="33">
        <v>950</v>
      </c>
      <c r="G139" s="29">
        <f t="shared" si="4"/>
        <v>-5.3784860557768925E-2</v>
      </c>
      <c r="H139" s="30">
        <f t="shared" si="5"/>
        <v>2.8904372166610886E-2</v>
      </c>
    </row>
    <row r="140" spans="1:8" ht="24.75" x14ac:dyDescent="0.25">
      <c r="A140">
        <v>133</v>
      </c>
      <c r="B140" s="25" t="s">
        <v>274</v>
      </c>
      <c r="C140" s="26" t="s">
        <v>275</v>
      </c>
      <c r="D140" s="27">
        <v>56893</v>
      </c>
      <c r="E140" s="28">
        <v>1525</v>
      </c>
      <c r="F140" s="28">
        <v>909</v>
      </c>
      <c r="G140" s="29">
        <f t="shared" si="4"/>
        <v>-0.4039344262295082</v>
      </c>
      <c r="H140" s="30">
        <f t="shared" si="5"/>
        <v>1.5977361011020687E-2</v>
      </c>
    </row>
    <row r="141" spans="1:8" ht="24.75" x14ac:dyDescent="0.25">
      <c r="A141">
        <v>134</v>
      </c>
      <c r="B141" s="31" t="s">
        <v>276</v>
      </c>
      <c r="C141" s="32" t="s">
        <v>277</v>
      </c>
      <c r="D141" s="27">
        <v>19019</v>
      </c>
      <c r="E141" s="33">
        <v>339</v>
      </c>
      <c r="F141" s="33">
        <v>854</v>
      </c>
      <c r="G141" s="29">
        <f t="shared" si="4"/>
        <v>1.5191740412979351</v>
      </c>
      <c r="H141" s="30">
        <f t="shared" si="5"/>
        <v>4.4902465955097531E-2</v>
      </c>
    </row>
    <row r="142" spans="1:8" ht="24.75" x14ac:dyDescent="0.25">
      <c r="A142">
        <v>135</v>
      </c>
      <c r="B142" s="25" t="s">
        <v>278</v>
      </c>
      <c r="C142" s="26" t="s">
        <v>279</v>
      </c>
      <c r="D142" s="27">
        <v>1084</v>
      </c>
      <c r="E142" s="28">
        <v>1203</v>
      </c>
      <c r="F142" s="28">
        <v>847</v>
      </c>
      <c r="G142" s="29">
        <f t="shared" si="4"/>
        <v>-0.29592684954280962</v>
      </c>
      <c r="H142" s="30">
        <f t="shared" si="5"/>
        <v>0.78136531365313655</v>
      </c>
    </row>
    <row r="143" spans="1:8" x14ac:dyDescent="0.25">
      <c r="A143">
        <v>136</v>
      </c>
      <c r="B143" s="31" t="s">
        <v>280</v>
      </c>
      <c r="C143" s="32" t="s">
        <v>281</v>
      </c>
      <c r="D143" s="27">
        <v>42249</v>
      </c>
      <c r="E143" s="33">
        <v>90</v>
      </c>
      <c r="F143" s="33">
        <v>837</v>
      </c>
      <c r="G143" s="29">
        <f t="shared" si="4"/>
        <v>8.3000000000000007</v>
      </c>
      <c r="H143" s="30">
        <f t="shared" si="5"/>
        <v>1.9811119789817512E-2</v>
      </c>
    </row>
    <row r="144" spans="1:8" ht="24.75" x14ac:dyDescent="0.25">
      <c r="A144">
        <v>137</v>
      </c>
      <c r="B144" s="25" t="s">
        <v>282</v>
      </c>
      <c r="C144" s="26" t="s">
        <v>283</v>
      </c>
      <c r="D144" s="27">
        <v>2621</v>
      </c>
      <c r="E144" s="28">
        <v>4</v>
      </c>
      <c r="F144" s="28">
        <v>836</v>
      </c>
      <c r="G144" s="29">
        <f t="shared" si="4"/>
        <v>208</v>
      </c>
      <c r="H144" s="30">
        <f t="shared" si="5"/>
        <v>0.31896222815719188</v>
      </c>
    </row>
    <row r="145" spans="1:8" ht="24.75" x14ac:dyDescent="0.25">
      <c r="A145">
        <v>138</v>
      </c>
      <c r="B145" s="31" t="s">
        <v>284</v>
      </c>
      <c r="C145" s="32" t="s">
        <v>285</v>
      </c>
      <c r="D145" s="27">
        <v>95002</v>
      </c>
      <c r="E145" s="33">
        <v>799</v>
      </c>
      <c r="F145" s="33">
        <v>825</v>
      </c>
      <c r="G145" s="29">
        <f t="shared" si="4"/>
        <v>3.2540675844806008E-2</v>
      </c>
      <c r="H145" s="30">
        <f t="shared" si="5"/>
        <v>8.6840277046799016E-3</v>
      </c>
    </row>
    <row r="146" spans="1:8" ht="24.75" x14ac:dyDescent="0.25">
      <c r="A146">
        <v>139</v>
      </c>
      <c r="B146" s="25" t="s">
        <v>286</v>
      </c>
      <c r="C146" s="26" t="s">
        <v>287</v>
      </c>
      <c r="D146" s="27">
        <v>2909</v>
      </c>
      <c r="E146" s="28">
        <v>1424</v>
      </c>
      <c r="F146" s="28">
        <v>812</v>
      </c>
      <c r="G146" s="29">
        <f t="shared" si="4"/>
        <v>-0.4297752808988764</v>
      </c>
      <c r="H146" s="30">
        <f t="shared" si="5"/>
        <v>0.27913372292884153</v>
      </c>
    </row>
    <row r="147" spans="1:8" ht="24.75" x14ac:dyDescent="0.25">
      <c r="A147">
        <v>140</v>
      </c>
      <c r="B147" s="31" t="s">
        <v>288</v>
      </c>
      <c r="C147" s="32" t="s">
        <v>289</v>
      </c>
      <c r="D147" s="27">
        <v>1175</v>
      </c>
      <c r="E147" s="33">
        <v>129</v>
      </c>
      <c r="F147" s="33">
        <v>801</v>
      </c>
      <c r="G147" s="29">
        <f t="shared" si="4"/>
        <v>5.2093023255813957</v>
      </c>
      <c r="H147" s="30">
        <f t="shared" si="5"/>
        <v>0.6817021276595745</v>
      </c>
    </row>
    <row r="148" spans="1:8" ht="24.75" x14ac:dyDescent="0.25">
      <c r="A148">
        <v>141</v>
      </c>
      <c r="B148" s="25" t="s">
        <v>290</v>
      </c>
      <c r="C148" s="26" t="s">
        <v>291</v>
      </c>
      <c r="D148" s="27">
        <v>2575</v>
      </c>
      <c r="E148" s="28">
        <v>1071</v>
      </c>
      <c r="F148" s="28">
        <v>799</v>
      </c>
      <c r="G148" s="29">
        <f t="shared" si="4"/>
        <v>-0.25396825396825395</v>
      </c>
      <c r="H148" s="30">
        <f t="shared" si="5"/>
        <v>0.31029126213592234</v>
      </c>
    </row>
    <row r="149" spans="1:8" ht="24.75" x14ac:dyDescent="0.25">
      <c r="A149">
        <v>142</v>
      </c>
      <c r="B149" s="31" t="s">
        <v>292</v>
      </c>
      <c r="C149" s="32" t="s">
        <v>293</v>
      </c>
      <c r="D149" s="27">
        <v>4970</v>
      </c>
      <c r="E149" s="33">
        <v>736</v>
      </c>
      <c r="F149" s="33">
        <v>797</v>
      </c>
      <c r="G149" s="29">
        <f t="shared" si="4"/>
        <v>8.2880434782608689E-2</v>
      </c>
      <c r="H149" s="30">
        <f t="shared" si="5"/>
        <v>0.16036217303822939</v>
      </c>
    </row>
    <row r="150" spans="1:8" ht="24.75" x14ac:dyDescent="0.25">
      <c r="A150">
        <v>143</v>
      </c>
      <c r="B150" s="25" t="s">
        <v>294</v>
      </c>
      <c r="C150" s="26" t="s">
        <v>295</v>
      </c>
      <c r="D150" s="27">
        <v>7731</v>
      </c>
      <c r="E150" s="28">
        <v>1308</v>
      </c>
      <c r="F150" s="28">
        <v>795</v>
      </c>
      <c r="G150" s="29">
        <f t="shared" si="4"/>
        <v>-0.3922018348623853</v>
      </c>
      <c r="H150" s="30">
        <f t="shared" si="5"/>
        <v>0.10283275126115639</v>
      </c>
    </row>
    <row r="151" spans="1:8" ht="24.75" x14ac:dyDescent="0.25">
      <c r="A151">
        <v>144</v>
      </c>
      <c r="B151" s="31" t="s">
        <v>296</v>
      </c>
      <c r="C151" s="32" t="s">
        <v>297</v>
      </c>
      <c r="D151" s="27">
        <v>35372</v>
      </c>
      <c r="E151" s="33">
        <v>1002</v>
      </c>
      <c r="F151" s="33">
        <v>762</v>
      </c>
      <c r="G151" s="29">
        <f t="shared" si="4"/>
        <v>-0.23952095808383234</v>
      </c>
      <c r="H151" s="30">
        <f t="shared" si="5"/>
        <v>2.1542462965057109E-2</v>
      </c>
    </row>
    <row r="152" spans="1:8" ht="24.75" x14ac:dyDescent="0.25">
      <c r="A152">
        <v>145</v>
      </c>
      <c r="B152" s="25" t="s">
        <v>298</v>
      </c>
      <c r="C152" s="26" t="s">
        <v>299</v>
      </c>
      <c r="D152" s="27">
        <v>46688</v>
      </c>
      <c r="E152" s="28">
        <v>667</v>
      </c>
      <c r="F152" s="28">
        <v>755</v>
      </c>
      <c r="G152" s="29">
        <f t="shared" si="4"/>
        <v>0.13193403298350825</v>
      </c>
      <c r="H152" s="30">
        <f t="shared" si="5"/>
        <v>1.6171178889650445E-2</v>
      </c>
    </row>
    <row r="153" spans="1:8" x14ac:dyDescent="0.25">
      <c r="A153">
        <v>146</v>
      </c>
      <c r="B153" s="31" t="s">
        <v>300</v>
      </c>
      <c r="C153" s="32" t="s">
        <v>301</v>
      </c>
      <c r="D153" s="27">
        <v>2644</v>
      </c>
      <c r="E153" s="33">
        <v>27</v>
      </c>
      <c r="F153" s="33">
        <v>748</v>
      </c>
      <c r="G153" s="29">
        <f t="shared" si="4"/>
        <v>26.703703703703702</v>
      </c>
      <c r="H153" s="30">
        <f t="shared" si="5"/>
        <v>0.28290468986384265</v>
      </c>
    </row>
    <row r="154" spans="1:8" ht="24.75" x14ac:dyDescent="0.25">
      <c r="A154">
        <v>147</v>
      </c>
      <c r="B154" s="25" t="s">
        <v>302</v>
      </c>
      <c r="C154" s="26" t="s">
        <v>303</v>
      </c>
      <c r="D154" s="27">
        <v>84876</v>
      </c>
      <c r="E154" s="28">
        <v>1888</v>
      </c>
      <c r="F154" s="28">
        <v>743</v>
      </c>
      <c r="G154" s="29">
        <f t="shared" si="4"/>
        <v>-0.60646186440677963</v>
      </c>
      <c r="H154" s="30">
        <f t="shared" si="5"/>
        <v>8.7539469343512893E-3</v>
      </c>
    </row>
    <row r="155" spans="1:8" x14ac:dyDescent="0.25">
      <c r="A155">
        <v>148</v>
      </c>
      <c r="B155" s="31" t="s">
        <v>304</v>
      </c>
      <c r="C155" s="32" t="s">
        <v>305</v>
      </c>
      <c r="D155" s="27">
        <v>4693</v>
      </c>
      <c r="E155" s="33">
        <v>0</v>
      </c>
      <c r="F155" s="33">
        <v>729</v>
      </c>
      <c r="G155" s="29" t="e">
        <f t="shared" si="4"/>
        <v>#DIV/0!</v>
      </c>
      <c r="H155" s="30">
        <f t="shared" si="5"/>
        <v>0.15533773705518858</v>
      </c>
    </row>
    <row r="156" spans="1:8" ht="24.75" x14ac:dyDescent="0.25">
      <c r="A156">
        <v>149</v>
      </c>
      <c r="B156" s="25" t="s">
        <v>306</v>
      </c>
      <c r="C156" s="26" t="s">
        <v>307</v>
      </c>
      <c r="D156" s="27">
        <v>523104</v>
      </c>
      <c r="E156" s="28">
        <v>581</v>
      </c>
      <c r="F156" s="28">
        <v>727</v>
      </c>
      <c r="G156" s="29">
        <f t="shared" si="4"/>
        <v>0.2512908777969019</v>
      </c>
      <c r="H156" s="30">
        <f t="shared" si="5"/>
        <v>1.3897809995717869E-3</v>
      </c>
    </row>
    <row r="157" spans="1:8" ht="24.75" x14ac:dyDescent="0.25">
      <c r="A157">
        <v>150</v>
      </c>
      <c r="B157" s="31" t="s">
        <v>308</v>
      </c>
      <c r="C157" s="32" t="s">
        <v>309</v>
      </c>
      <c r="D157" s="27">
        <v>76085</v>
      </c>
      <c r="E157" s="33">
        <v>1191</v>
      </c>
      <c r="F157" s="33">
        <v>714</v>
      </c>
      <c r="G157" s="29">
        <f t="shared" si="4"/>
        <v>-0.40050377833753148</v>
      </c>
      <c r="H157" s="30">
        <f t="shared" si="5"/>
        <v>9.3842413090622322E-3</v>
      </c>
    </row>
    <row r="158" spans="1:8" ht="24.75" x14ac:dyDescent="0.25">
      <c r="A158">
        <v>151</v>
      </c>
      <c r="B158" s="25" t="s">
        <v>310</v>
      </c>
      <c r="C158" s="26" t="s">
        <v>311</v>
      </c>
      <c r="D158" s="27">
        <v>4552</v>
      </c>
      <c r="E158" s="28">
        <v>273</v>
      </c>
      <c r="F158" s="28">
        <v>713</v>
      </c>
      <c r="G158" s="29">
        <f t="shared" si="4"/>
        <v>1.6117216117216118</v>
      </c>
      <c r="H158" s="30">
        <f t="shared" si="5"/>
        <v>0.15663444639718804</v>
      </c>
    </row>
    <row r="159" spans="1:8" ht="24.75" x14ac:dyDescent="0.25">
      <c r="A159">
        <v>152</v>
      </c>
      <c r="B159" s="31" t="s">
        <v>312</v>
      </c>
      <c r="C159" s="32" t="s">
        <v>313</v>
      </c>
      <c r="D159" s="27">
        <v>2260</v>
      </c>
      <c r="E159" s="33">
        <v>328</v>
      </c>
      <c r="F159" s="33">
        <v>713</v>
      </c>
      <c r="G159" s="29">
        <f t="shared" si="4"/>
        <v>1.1737804878048781</v>
      </c>
      <c r="H159" s="30">
        <f t="shared" si="5"/>
        <v>0.31548672566371683</v>
      </c>
    </row>
    <row r="160" spans="1:8" ht="24.75" x14ac:dyDescent="0.25">
      <c r="A160">
        <v>153</v>
      </c>
      <c r="B160" s="25" t="s">
        <v>314</v>
      </c>
      <c r="C160" s="26" t="s">
        <v>315</v>
      </c>
      <c r="D160" s="27">
        <v>19024</v>
      </c>
      <c r="E160" s="28">
        <v>288</v>
      </c>
      <c r="F160" s="28">
        <v>691</v>
      </c>
      <c r="G160" s="29">
        <f t="shared" si="4"/>
        <v>1.3993055555555556</v>
      </c>
      <c r="H160" s="30">
        <f t="shared" si="5"/>
        <v>3.6322539949537429E-2</v>
      </c>
    </row>
    <row r="161" spans="1:8" x14ac:dyDescent="0.25">
      <c r="A161">
        <v>154</v>
      </c>
      <c r="B161" s="31" t="s">
        <v>316</v>
      </c>
      <c r="C161" s="32" t="s">
        <v>317</v>
      </c>
      <c r="D161" s="27">
        <v>10751</v>
      </c>
      <c r="E161" s="33">
        <v>1028</v>
      </c>
      <c r="F161" s="33">
        <v>684</v>
      </c>
      <c r="G161" s="29">
        <f t="shared" si="4"/>
        <v>-0.33463035019455251</v>
      </c>
      <c r="H161" s="30">
        <f t="shared" si="5"/>
        <v>6.3621988652218395E-2</v>
      </c>
    </row>
    <row r="162" spans="1:8" ht="24.75" x14ac:dyDescent="0.25">
      <c r="A162">
        <v>155</v>
      </c>
      <c r="B162" s="25" t="s">
        <v>318</v>
      </c>
      <c r="C162" s="26" t="s">
        <v>319</v>
      </c>
      <c r="D162" s="27">
        <v>29048</v>
      </c>
      <c r="E162" s="28">
        <v>631</v>
      </c>
      <c r="F162" s="28">
        <v>683</v>
      </c>
      <c r="G162" s="29">
        <f t="shared" si="4"/>
        <v>8.2408874801901746E-2</v>
      </c>
      <c r="H162" s="30">
        <f t="shared" si="5"/>
        <v>2.35128063894244E-2</v>
      </c>
    </row>
    <row r="163" spans="1:8" ht="24.75" x14ac:dyDescent="0.25">
      <c r="A163">
        <v>156</v>
      </c>
      <c r="B163" s="31" t="s">
        <v>320</v>
      </c>
      <c r="C163" s="32" t="s">
        <v>321</v>
      </c>
      <c r="D163" s="27">
        <v>5359</v>
      </c>
      <c r="E163" s="33">
        <v>38</v>
      </c>
      <c r="F163" s="33">
        <v>667</v>
      </c>
      <c r="G163" s="29">
        <f t="shared" si="4"/>
        <v>16.55263157894737</v>
      </c>
      <c r="H163" s="30">
        <f t="shared" si="5"/>
        <v>0.12446351931330472</v>
      </c>
    </row>
    <row r="164" spans="1:8" ht="24.75" x14ac:dyDescent="0.25">
      <c r="A164">
        <v>157</v>
      </c>
      <c r="B164" s="25" t="s">
        <v>322</v>
      </c>
      <c r="C164" s="26" t="s">
        <v>323</v>
      </c>
      <c r="D164" s="27">
        <v>29968</v>
      </c>
      <c r="E164" s="28">
        <v>453</v>
      </c>
      <c r="F164" s="28">
        <v>665</v>
      </c>
      <c r="G164" s="29">
        <f t="shared" si="4"/>
        <v>0.46799116997792495</v>
      </c>
      <c r="H164" s="30">
        <f t="shared" si="5"/>
        <v>2.2190336358782703E-2</v>
      </c>
    </row>
    <row r="165" spans="1:8" ht="24.75" x14ac:dyDescent="0.25">
      <c r="A165">
        <v>158</v>
      </c>
      <c r="B165" s="31" t="s">
        <v>324</v>
      </c>
      <c r="C165" s="32" t="s">
        <v>325</v>
      </c>
      <c r="D165" s="27">
        <v>22493</v>
      </c>
      <c r="E165" s="33">
        <v>1221</v>
      </c>
      <c r="F165" s="33">
        <v>663</v>
      </c>
      <c r="G165" s="29">
        <f t="shared" si="4"/>
        <v>-0.45700245700245701</v>
      </c>
      <c r="H165" s="30">
        <f t="shared" si="5"/>
        <v>2.9475836927043968E-2</v>
      </c>
    </row>
    <row r="166" spans="1:8" ht="24.75" x14ac:dyDescent="0.25">
      <c r="A166">
        <v>159</v>
      </c>
      <c r="B166" s="25" t="s">
        <v>326</v>
      </c>
      <c r="C166" s="26" t="s">
        <v>327</v>
      </c>
      <c r="D166" s="27">
        <v>2068</v>
      </c>
      <c r="E166" s="28">
        <v>2</v>
      </c>
      <c r="F166" s="28">
        <v>645</v>
      </c>
      <c r="G166" s="29">
        <f t="shared" si="4"/>
        <v>321.5</v>
      </c>
      <c r="H166" s="30">
        <f t="shared" si="5"/>
        <v>0.31189555125725338</v>
      </c>
    </row>
    <row r="167" spans="1:8" ht="24.75" x14ac:dyDescent="0.25">
      <c r="A167">
        <v>160</v>
      </c>
      <c r="B167" s="31" t="s">
        <v>328</v>
      </c>
      <c r="C167" s="32" t="s">
        <v>329</v>
      </c>
      <c r="D167" s="27">
        <v>25108</v>
      </c>
      <c r="E167" s="33">
        <v>570</v>
      </c>
      <c r="F167" s="33">
        <v>644</v>
      </c>
      <c r="G167" s="29">
        <f t="shared" si="4"/>
        <v>0.12982456140350876</v>
      </c>
      <c r="H167" s="30">
        <f t="shared" si="5"/>
        <v>2.5649195475545644E-2</v>
      </c>
    </row>
    <row r="168" spans="1:8" x14ac:dyDescent="0.25">
      <c r="A168">
        <v>161</v>
      </c>
      <c r="B168" s="25" t="s">
        <v>330</v>
      </c>
      <c r="C168" s="26" t="s">
        <v>331</v>
      </c>
      <c r="D168" s="27">
        <v>90080</v>
      </c>
      <c r="E168" s="28">
        <v>764</v>
      </c>
      <c r="F168" s="28">
        <v>634</v>
      </c>
      <c r="G168" s="29">
        <f t="shared" si="4"/>
        <v>-0.17015706806282724</v>
      </c>
      <c r="H168" s="30">
        <f t="shared" si="5"/>
        <v>7.0381882770870338E-3</v>
      </c>
    </row>
    <row r="169" spans="1:8" ht="24.75" x14ac:dyDescent="0.25">
      <c r="A169">
        <v>162</v>
      </c>
      <c r="B169" s="31" t="s">
        <v>332</v>
      </c>
      <c r="C169" s="32" t="s">
        <v>333</v>
      </c>
      <c r="D169" s="27">
        <v>56738</v>
      </c>
      <c r="E169" s="33">
        <v>1120</v>
      </c>
      <c r="F169" s="33">
        <v>611</v>
      </c>
      <c r="G169" s="29">
        <f t="shared" si="4"/>
        <v>-0.45446428571428571</v>
      </c>
      <c r="H169" s="30">
        <f t="shared" si="5"/>
        <v>1.0768796926222285E-2</v>
      </c>
    </row>
    <row r="170" spans="1:8" x14ac:dyDescent="0.25">
      <c r="A170">
        <v>163</v>
      </c>
      <c r="B170" s="25" t="s">
        <v>334</v>
      </c>
      <c r="C170" s="26" t="s">
        <v>335</v>
      </c>
      <c r="D170" s="27">
        <v>66572</v>
      </c>
      <c r="E170" s="28">
        <v>804</v>
      </c>
      <c r="F170" s="28">
        <v>607</v>
      </c>
      <c r="G170" s="29">
        <f t="shared" si="4"/>
        <v>-0.24502487562189054</v>
      </c>
      <c r="H170" s="30">
        <f t="shared" si="5"/>
        <v>9.1179474854293091E-3</v>
      </c>
    </row>
    <row r="171" spans="1:8" x14ac:dyDescent="0.25">
      <c r="A171">
        <v>164</v>
      </c>
      <c r="B171" s="31" t="s">
        <v>336</v>
      </c>
      <c r="C171" s="32" t="s">
        <v>337</v>
      </c>
      <c r="D171" s="27">
        <v>8189</v>
      </c>
      <c r="E171" s="33">
        <v>399</v>
      </c>
      <c r="F171" s="33">
        <v>607</v>
      </c>
      <c r="G171" s="29">
        <f t="shared" si="4"/>
        <v>0.52130325814536338</v>
      </c>
      <c r="H171" s="30">
        <f t="shared" si="5"/>
        <v>7.4123824642813529E-2</v>
      </c>
    </row>
    <row r="172" spans="1:8" x14ac:dyDescent="0.25">
      <c r="A172">
        <v>165</v>
      </c>
      <c r="B172" s="25" t="s">
        <v>338</v>
      </c>
      <c r="C172" s="26" t="s">
        <v>339</v>
      </c>
      <c r="D172" s="27">
        <v>3028</v>
      </c>
      <c r="E172" s="28">
        <v>0</v>
      </c>
      <c r="F172" s="28">
        <v>599</v>
      </c>
      <c r="G172" s="29" t="e">
        <f t="shared" si="4"/>
        <v>#DIV/0!</v>
      </c>
      <c r="H172" s="30">
        <f t="shared" si="5"/>
        <v>0.19782034346103039</v>
      </c>
    </row>
    <row r="173" spans="1:8" x14ac:dyDescent="0.25">
      <c r="A173">
        <v>166</v>
      </c>
      <c r="B173" s="31" t="s">
        <v>340</v>
      </c>
      <c r="C173" s="32" t="s">
        <v>341</v>
      </c>
      <c r="D173" s="27">
        <v>37429</v>
      </c>
      <c r="E173" s="33">
        <v>77</v>
      </c>
      <c r="F173" s="33">
        <v>595</v>
      </c>
      <c r="G173" s="29">
        <f t="shared" si="4"/>
        <v>6.7272727272727275</v>
      </c>
      <c r="H173" s="30">
        <f t="shared" si="5"/>
        <v>1.5896764540864035E-2</v>
      </c>
    </row>
    <row r="174" spans="1:8" x14ac:dyDescent="0.25">
      <c r="A174">
        <v>167</v>
      </c>
      <c r="B174" s="25" t="s">
        <v>342</v>
      </c>
      <c r="C174" s="26" t="s">
        <v>343</v>
      </c>
      <c r="D174" s="27">
        <v>8761</v>
      </c>
      <c r="E174" s="28">
        <v>632</v>
      </c>
      <c r="F174" s="28">
        <v>591</v>
      </c>
      <c r="G174" s="29">
        <f t="shared" si="4"/>
        <v>-6.4873417721518986E-2</v>
      </c>
      <c r="H174" s="30">
        <f t="shared" si="5"/>
        <v>6.7458052733706197E-2</v>
      </c>
    </row>
    <row r="175" spans="1:8" x14ac:dyDescent="0.25">
      <c r="A175">
        <v>168</v>
      </c>
      <c r="B175" s="31" t="s">
        <v>344</v>
      </c>
      <c r="C175" s="32" t="s">
        <v>345</v>
      </c>
      <c r="D175" s="27">
        <v>5238</v>
      </c>
      <c r="E175" s="33">
        <v>219</v>
      </c>
      <c r="F175" s="33">
        <v>569</v>
      </c>
      <c r="G175" s="29">
        <f t="shared" si="4"/>
        <v>1.5981735159817352</v>
      </c>
      <c r="H175" s="30">
        <f t="shared" si="5"/>
        <v>0.10862924780450553</v>
      </c>
    </row>
    <row r="176" spans="1:8" ht="24.75" x14ac:dyDescent="0.25">
      <c r="A176">
        <v>169</v>
      </c>
      <c r="B176" s="25" t="s">
        <v>346</v>
      </c>
      <c r="C176" s="26" t="s">
        <v>347</v>
      </c>
      <c r="D176" s="27">
        <v>13909</v>
      </c>
      <c r="E176" s="28">
        <v>610</v>
      </c>
      <c r="F176" s="28">
        <v>564</v>
      </c>
      <c r="G176" s="29">
        <f t="shared" si="4"/>
        <v>-7.5409836065573776E-2</v>
      </c>
      <c r="H176" s="30">
        <f t="shared" si="5"/>
        <v>4.0549284635847296E-2</v>
      </c>
    </row>
    <row r="177" spans="1:8" x14ac:dyDescent="0.25">
      <c r="A177">
        <v>170</v>
      </c>
      <c r="B177" s="31" t="s">
        <v>348</v>
      </c>
      <c r="C177" s="32" t="s">
        <v>349</v>
      </c>
      <c r="D177" s="27">
        <v>4801</v>
      </c>
      <c r="E177" s="33">
        <v>285</v>
      </c>
      <c r="F177" s="33">
        <v>554</v>
      </c>
      <c r="G177" s="29">
        <f t="shared" si="4"/>
        <v>0.94385964912280707</v>
      </c>
      <c r="H177" s="30">
        <f t="shared" si="5"/>
        <v>0.1153926265361383</v>
      </c>
    </row>
    <row r="178" spans="1:8" x14ac:dyDescent="0.25">
      <c r="A178">
        <v>171</v>
      </c>
      <c r="B178" s="25" t="s">
        <v>350</v>
      </c>
      <c r="C178" s="26" t="s">
        <v>351</v>
      </c>
      <c r="D178" s="27">
        <v>7904</v>
      </c>
      <c r="E178" s="28">
        <v>28</v>
      </c>
      <c r="F178" s="28">
        <v>547</v>
      </c>
      <c r="G178" s="29">
        <f t="shared" si="4"/>
        <v>18.535714285714285</v>
      </c>
      <c r="H178" s="30">
        <f t="shared" si="5"/>
        <v>6.9205465587044532E-2</v>
      </c>
    </row>
    <row r="179" spans="1:8" ht="24.75" x14ac:dyDescent="0.25">
      <c r="A179">
        <v>172</v>
      </c>
      <c r="B179" s="31" t="s">
        <v>352</v>
      </c>
      <c r="C179" s="32" t="s">
        <v>353</v>
      </c>
      <c r="D179" s="27">
        <v>236943</v>
      </c>
      <c r="E179" s="33">
        <v>135</v>
      </c>
      <c r="F179" s="33">
        <v>533</v>
      </c>
      <c r="G179" s="29">
        <f t="shared" si="4"/>
        <v>2.9481481481481482</v>
      </c>
      <c r="H179" s="30">
        <f t="shared" si="5"/>
        <v>2.2494861633388622E-3</v>
      </c>
    </row>
    <row r="180" spans="1:8" ht="24.75" x14ac:dyDescent="0.25">
      <c r="A180">
        <v>173</v>
      </c>
      <c r="B180" s="25" t="s">
        <v>354</v>
      </c>
      <c r="C180" s="26" t="s">
        <v>355</v>
      </c>
      <c r="D180" s="27">
        <v>85062</v>
      </c>
      <c r="E180" s="28">
        <v>349</v>
      </c>
      <c r="F180" s="28">
        <v>522</v>
      </c>
      <c r="G180" s="29">
        <f t="shared" si="4"/>
        <v>0.49570200573065903</v>
      </c>
      <c r="H180" s="30">
        <f t="shared" si="5"/>
        <v>6.1367002892008179E-3</v>
      </c>
    </row>
    <row r="181" spans="1:8" x14ac:dyDescent="0.25">
      <c r="A181">
        <v>174</v>
      </c>
      <c r="B181" s="31" t="s">
        <v>356</v>
      </c>
      <c r="C181" s="32" t="s">
        <v>357</v>
      </c>
      <c r="D181" s="27">
        <v>5516</v>
      </c>
      <c r="E181" s="33">
        <v>274</v>
      </c>
      <c r="F181" s="33">
        <v>521</v>
      </c>
      <c r="G181" s="29">
        <f t="shared" si="4"/>
        <v>0.90145985401459849</v>
      </c>
      <c r="H181" s="30">
        <f t="shared" si="5"/>
        <v>9.4452501812907902E-2</v>
      </c>
    </row>
    <row r="182" spans="1:8" ht="24.75" x14ac:dyDescent="0.25">
      <c r="A182">
        <v>175</v>
      </c>
      <c r="B182" s="25" t="s">
        <v>358</v>
      </c>
      <c r="C182" s="26" t="s">
        <v>359</v>
      </c>
      <c r="D182" s="27">
        <v>366216</v>
      </c>
      <c r="E182" s="28">
        <v>865</v>
      </c>
      <c r="F182" s="28">
        <v>519</v>
      </c>
      <c r="G182" s="29">
        <f t="shared" si="4"/>
        <v>-0.4</v>
      </c>
      <c r="H182" s="30">
        <f t="shared" si="5"/>
        <v>1.4171964086768464E-3</v>
      </c>
    </row>
    <row r="183" spans="1:8" ht="24.75" x14ac:dyDescent="0.25">
      <c r="A183">
        <v>176</v>
      </c>
      <c r="B183" s="31" t="s">
        <v>360</v>
      </c>
      <c r="C183" s="32" t="s">
        <v>361</v>
      </c>
      <c r="D183" s="27">
        <v>44147</v>
      </c>
      <c r="E183" s="33">
        <v>1333</v>
      </c>
      <c r="F183" s="33">
        <v>508</v>
      </c>
      <c r="G183" s="29">
        <f t="shared" si="4"/>
        <v>-0.61890472618154535</v>
      </c>
      <c r="H183" s="30">
        <f t="shared" si="5"/>
        <v>1.1507010668901625E-2</v>
      </c>
    </row>
    <row r="184" spans="1:8" x14ac:dyDescent="0.25">
      <c r="A184">
        <v>177</v>
      </c>
      <c r="B184" s="25" t="s">
        <v>362</v>
      </c>
      <c r="C184" s="26" t="s">
        <v>363</v>
      </c>
      <c r="D184" s="27">
        <v>33807</v>
      </c>
      <c r="E184" s="28">
        <v>206</v>
      </c>
      <c r="F184" s="28">
        <v>500</v>
      </c>
      <c r="G184" s="29">
        <f t="shared" si="4"/>
        <v>1.4271844660194175</v>
      </c>
      <c r="H184" s="30">
        <f t="shared" si="5"/>
        <v>1.4789836424409146E-2</v>
      </c>
    </row>
    <row r="185" spans="1:8" x14ac:dyDescent="0.25">
      <c r="A185">
        <v>178</v>
      </c>
      <c r="B185" s="31" t="s">
        <v>364</v>
      </c>
      <c r="C185" s="32" t="s">
        <v>365</v>
      </c>
      <c r="D185" s="27">
        <v>4707</v>
      </c>
      <c r="E185" s="33">
        <v>50</v>
      </c>
      <c r="F185" s="33">
        <v>492</v>
      </c>
      <c r="G185" s="29">
        <f t="shared" si="4"/>
        <v>8.84</v>
      </c>
      <c r="H185" s="30">
        <f t="shared" si="5"/>
        <v>0.10452517527087317</v>
      </c>
    </row>
    <row r="186" spans="1:8" x14ac:dyDescent="0.25">
      <c r="A186">
        <v>179</v>
      </c>
      <c r="B186" s="25" t="s">
        <v>366</v>
      </c>
      <c r="C186" s="26" t="s">
        <v>367</v>
      </c>
      <c r="D186" s="27">
        <v>6953</v>
      </c>
      <c r="E186" s="28">
        <v>50</v>
      </c>
      <c r="F186" s="28">
        <v>478</v>
      </c>
      <c r="G186" s="29">
        <f t="shared" si="4"/>
        <v>8.56</v>
      </c>
      <c r="H186" s="30">
        <f t="shared" si="5"/>
        <v>6.8747303322306913E-2</v>
      </c>
    </row>
    <row r="187" spans="1:8" ht="24.75" x14ac:dyDescent="0.25">
      <c r="A187">
        <v>180</v>
      </c>
      <c r="B187" s="31" t="s">
        <v>368</v>
      </c>
      <c r="C187" s="32" t="s">
        <v>369</v>
      </c>
      <c r="D187" s="27">
        <v>101203</v>
      </c>
      <c r="E187" s="33">
        <v>840</v>
      </c>
      <c r="F187" s="33">
        <v>469</v>
      </c>
      <c r="G187" s="29">
        <f t="shared" si="4"/>
        <v>-0.44166666666666665</v>
      </c>
      <c r="H187" s="30">
        <f t="shared" si="5"/>
        <v>4.6342499728268928E-3</v>
      </c>
    </row>
    <row r="188" spans="1:8" ht="24.75" x14ac:dyDescent="0.25">
      <c r="A188">
        <v>181</v>
      </c>
      <c r="B188" s="25" t="s">
        <v>370</v>
      </c>
      <c r="C188" s="26" t="s">
        <v>371</v>
      </c>
      <c r="D188" s="27">
        <v>78337</v>
      </c>
      <c r="E188" s="28">
        <v>553</v>
      </c>
      <c r="F188" s="28">
        <v>464</v>
      </c>
      <c r="G188" s="29">
        <f t="shared" si="4"/>
        <v>-0.16094032549728751</v>
      </c>
      <c r="H188" s="30">
        <f t="shared" si="5"/>
        <v>5.9231270025658376E-3</v>
      </c>
    </row>
    <row r="189" spans="1:8" ht="24.75" x14ac:dyDescent="0.25">
      <c r="A189">
        <v>182</v>
      </c>
      <c r="B189" s="31" t="s">
        <v>372</v>
      </c>
      <c r="C189" s="32" t="s">
        <v>373</v>
      </c>
      <c r="D189" s="27">
        <v>26458</v>
      </c>
      <c r="E189" s="33">
        <v>7</v>
      </c>
      <c r="F189" s="33">
        <v>462</v>
      </c>
      <c r="G189" s="29">
        <f t="shared" si="4"/>
        <v>65</v>
      </c>
      <c r="H189" s="30">
        <f t="shared" si="5"/>
        <v>1.7461637311966136E-2</v>
      </c>
    </row>
    <row r="190" spans="1:8" ht="24.75" x14ac:dyDescent="0.25">
      <c r="A190">
        <v>183</v>
      </c>
      <c r="B190" s="25" t="s">
        <v>374</v>
      </c>
      <c r="C190" s="26" t="s">
        <v>375</v>
      </c>
      <c r="D190" s="27">
        <v>6515</v>
      </c>
      <c r="E190" s="28">
        <v>143</v>
      </c>
      <c r="F190" s="28">
        <v>462</v>
      </c>
      <c r="G190" s="29">
        <f t="shared" si="4"/>
        <v>2.2307692307692308</v>
      </c>
      <c r="H190" s="30">
        <f t="shared" si="5"/>
        <v>7.0913277052954721E-2</v>
      </c>
    </row>
    <row r="191" spans="1:8" ht="24.75" x14ac:dyDescent="0.25">
      <c r="A191">
        <v>184</v>
      </c>
      <c r="B191" s="31" t="s">
        <v>376</v>
      </c>
      <c r="C191" s="32" t="s">
        <v>377</v>
      </c>
      <c r="D191" s="27">
        <v>34631</v>
      </c>
      <c r="E191" s="33">
        <v>427</v>
      </c>
      <c r="F191" s="33">
        <v>454</v>
      </c>
      <c r="G191" s="29">
        <f t="shared" si="4"/>
        <v>6.323185011709602E-2</v>
      </c>
      <c r="H191" s="30">
        <f t="shared" si="5"/>
        <v>1.3109641650544309E-2</v>
      </c>
    </row>
    <row r="192" spans="1:8" ht="24.75" x14ac:dyDescent="0.25">
      <c r="A192">
        <v>185</v>
      </c>
      <c r="B192" s="25" t="s">
        <v>378</v>
      </c>
      <c r="C192" s="26" t="s">
        <v>379</v>
      </c>
      <c r="D192" s="27">
        <v>63590</v>
      </c>
      <c r="E192" s="28">
        <v>1193</v>
      </c>
      <c r="F192" s="28">
        <v>449</v>
      </c>
      <c r="G192" s="29">
        <f t="shared" si="4"/>
        <v>-0.62363788767812234</v>
      </c>
      <c r="H192" s="30">
        <f t="shared" si="5"/>
        <v>7.0608586255700581E-3</v>
      </c>
    </row>
    <row r="193" spans="1:8" ht="24.75" x14ac:dyDescent="0.25">
      <c r="A193">
        <v>186</v>
      </c>
      <c r="B193" s="31" t="s">
        <v>380</v>
      </c>
      <c r="C193" s="32" t="s">
        <v>381</v>
      </c>
      <c r="D193" s="27">
        <v>15023</v>
      </c>
      <c r="E193" s="33">
        <v>102</v>
      </c>
      <c r="F193" s="33">
        <v>447</v>
      </c>
      <c r="G193" s="29">
        <f t="shared" si="4"/>
        <v>3.3823529411764706</v>
      </c>
      <c r="H193" s="30">
        <f t="shared" si="5"/>
        <v>2.9754376622512149E-2</v>
      </c>
    </row>
    <row r="194" spans="1:8" ht="24.75" x14ac:dyDescent="0.25">
      <c r="A194">
        <v>187</v>
      </c>
      <c r="B194" s="25" t="s">
        <v>382</v>
      </c>
      <c r="C194" s="26" t="s">
        <v>383</v>
      </c>
      <c r="D194" s="27">
        <v>49440</v>
      </c>
      <c r="E194" s="28">
        <v>380</v>
      </c>
      <c r="F194" s="28">
        <v>441</v>
      </c>
      <c r="G194" s="29">
        <f t="shared" si="4"/>
        <v>0.16052631578947368</v>
      </c>
      <c r="H194" s="30">
        <f t="shared" si="5"/>
        <v>8.9199029126213591E-3</v>
      </c>
    </row>
    <row r="195" spans="1:8" ht="24.75" x14ac:dyDescent="0.25">
      <c r="A195">
        <v>188</v>
      </c>
      <c r="B195" s="31" t="s">
        <v>384</v>
      </c>
      <c r="C195" s="32" t="s">
        <v>385</v>
      </c>
      <c r="D195" s="27">
        <v>125363</v>
      </c>
      <c r="E195" s="33">
        <v>141</v>
      </c>
      <c r="F195" s="33">
        <v>440</v>
      </c>
      <c r="G195" s="29">
        <f t="shared" si="4"/>
        <v>2.1205673758865249</v>
      </c>
      <c r="H195" s="30">
        <f t="shared" si="5"/>
        <v>3.5098075189649259E-3</v>
      </c>
    </row>
    <row r="196" spans="1:8" ht="24.75" x14ac:dyDescent="0.25">
      <c r="A196">
        <v>189</v>
      </c>
      <c r="B196" s="25" t="s">
        <v>386</v>
      </c>
      <c r="C196" s="26" t="s">
        <v>387</v>
      </c>
      <c r="D196" s="27">
        <v>16828</v>
      </c>
      <c r="E196" s="28">
        <v>497</v>
      </c>
      <c r="F196" s="28">
        <v>436</v>
      </c>
      <c r="G196" s="29">
        <f t="shared" si="4"/>
        <v>-0.1227364185110664</v>
      </c>
      <c r="H196" s="30">
        <f t="shared" si="5"/>
        <v>2.590919895412408E-2</v>
      </c>
    </row>
    <row r="197" spans="1:8" ht="24.75" x14ac:dyDescent="0.25">
      <c r="A197">
        <v>190</v>
      </c>
      <c r="B197" s="31" t="s">
        <v>388</v>
      </c>
      <c r="C197" s="32" t="s">
        <v>389</v>
      </c>
      <c r="D197" s="27">
        <v>13813</v>
      </c>
      <c r="E197" s="33">
        <v>372</v>
      </c>
      <c r="F197" s="33">
        <v>435</v>
      </c>
      <c r="G197" s="29">
        <f t="shared" si="4"/>
        <v>0.16935483870967741</v>
      </c>
      <c r="H197" s="30">
        <f t="shared" si="5"/>
        <v>3.1492072685151667E-2</v>
      </c>
    </row>
    <row r="198" spans="1:8" ht="24.75" x14ac:dyDescent="0.25">
      <c r="A198">
        <v>191</v>
      </c>
      <c r="B198" s="25" t="s">
        <v>390</v>
      </c>
      <c r="C198" s="26" t="s">
        <v>391</v>
      </c>
      <c r="D198" s="27">
        <v>17953</v>
      </c>
      <c r="E198" s="28">
        <v>598</v>
      </c>
      <c r="F198" s="28">
        <v>431</v>
      </c>
      <c r="G198" s="29">
        <f t="shared" si="4"/>
        <v>-0.27926421404682272</v>
      </c>
      <c r="H198" s="30">
        <f t="shared" si="5"/>
        <v>2.4007129727622124E-2</v>
      </c>
    </row>
    <row r="199" spans="1:8" ht="24.75" x14ac:dyDescent="0.25">
      <c r="A199">
        <v>192</v>
      </c>
      <c r="B199" s="31" t="s">
        <v>392</v>
      </c>
      <c r="C199" s="32" t="s">
        <v>393</v>
      </c>
      <c r="D199" s="27">
        <v>1859</v>
      </c>
      <c r="E199" s="33">
        <v>3</v>
      </c>
      <c r="F199" s="33">
        <v>426</v>
      </c>
      <c r="G199" s="29">
        <f t="shared" si="4"/>
        <v>141</v>
      </c>
      <c r="H199" s="30">
        <f t="shared" si="5"/>
        <v>0.22915545992469069</v>
      </c>
    </row>
    <row r="200" spans="1:8" ht="24.75" x14ac:dyDescent="0.25">
      <c r="A200">
        <v>193</v>
      </c>
      <c r="B200" s="25" t="s">
        <v>394</v>
      </c>
      <c r="C200" s="26" t="s">
        <v>395</v>
      </c>
      <c r="D200" s="27">
        <v>46263</v>
      </c>
      <c r="E200" s="28">
        <v>35</v>
      </c>
      <c r="F200" s="28">
        <v>425</v>
      </c>
      <c r="G200" s="29">
        <f t="shared" ref="G200:G263" si="6">(F200-E200)/E200</f>
        <v>11.142857142857142</v>
      </c>
      <c r="H200" s="30">
        <f t="shared" ref="H200:H263" si="7">F200/D200</f>
        <v>9.1866070077599813E-3</v>
      </c>
    </row>
    <row r="201" spans="1:8" ht="24.75" x14ac:dyDescent="0.25">
      <c r="A201">
        <v>194</v>
      </c>
      <c r="B201" s="31" t="s">
        <v>396</v>
      </c>
      <c r="C201" s="32" t="s">
        <v>397</v>
      </c>
      <c r="D201" s="27">
        <v>41822</v>
      </c>
      <c r="E201" s="33">
        <v>5</v>
      </c>
      <c r="F201" s="33">
        <v>425</v>
      </c>
      <c r="G201" s="29">
        <f t="shared" si="6"/>
        <v>84</v>
      </c>
      <c r="H201" s="30">
        <f t="shared" si="7"/>
        <v>1.0162115632920472E-2</v>
      </c>
    </row>
    <row r="202" spans="1:8" ht="24.75" x14ac:dyDescent="0.25">
      <c r="A202">
        <v>195</v>
      </c>
      <c r="B202" s="25" t="s">
        <v>398</v>
      </c>
      <c r="C202" s="26" t="s">
        <v>399</v>
      </c>
      <c r="D202" s="27">
        <v>768</v>
      </c>
      <c r="E202" s="28">
        <v>866</v>
      </c>
      <c r="F202" s="28">
        <v>424</v>
      </c>
      <c r="G202" s="29">
        <f t="shared" si="6"/>
        <v>-0.51039260969976907</v>
      </c>
      <c r="H202" s="30">
        <f t="shared" si="7"/>
        <v>0.55208333333333337</v>
      </c>
    </row>
    <row r="203" spans="1:8" x14ac:dyDescent="0.25">
      <c r="A203">
        <v>196</v>
      </c>
      <c r="B203" s="31" t="s">
        <v>400</v>
      </c>
      <c r="C203" s="32" t="s">
        <v>401</v>
      </c>
      <c r="D203" s="27">
        <v>57533</v>
      </c>
      <c r="E203" s="33">
        <v>150</v>
      </c>
      <c r="F203" s="33">
        <v>424</v>
      </c>
      <c r="G203" s="29">
        <f t="shared" si="6"/>
        <v>1.8266666666666667</v>
      </c>
      <c r="H203" s="30">
        <f t="shared" si="7"/>
        <v>7.3696834859993399E-3</v>
      </c>
    </row>
    <row r="204" spans="1:8" ht="24.75" x14ac:dyDescent="0.25">
      <c r="A204">
        <v>197</v>
      </c>
      <c r="B204" s="25" t="s">
        <v>402</v>
      </c>
      <c r="C204" s="26" t="s">
        <v>403</v>
      </c>
      <c r="D204" s="27">
        <v>2405</v>
      </c>
      <c r="E204" s="28">
        <v>10</v>
      </c>
      <c r="F204" s="28">
        <v>402</v>
      </c>
      <c r="G204" s="29">
        <f t="shared" si="6"/>
        <v>39.200000000000003</v>
      </c>
      <c r="H204" s="30">
        <f t="shared" si="7"/>
        <v>0.16715176715176716</v>
      </c>
    </row>
    <row r="205" spans="1:8" x14ac:dyDescent="0.25">
      <c r="A205">
        <v>198</v>
      </c>
      <c r="B205" s="31" t="s">
        <v>404</v>
      </c>
      <c r="C205" s="32" t="s">
        <v>405</v>
      </c>
      <c r="D205" s="27">
        <v>990</v>
      </c>
      <c r="E205" s="33">
        <v>1327</v>
      </c>
      <c r="F205" s="33">
        <v>401</v>
      </c>
      <c r="G205" s="29">
        <f t="shared" si="6"/>
        <v>-0.69781461944235113</v>
      </c>
      <c r="H205" s="30">
        <f t="shared" si="7"/>
        <v>0.40505050505050505</v>
      </c>
    </row>
    <row r="206" spans="1:8" ht="24.75" x14ac:dyDescent="0.25">
      <c r="A206">
        <v>199</v>
      </c>
      <c r="B206" s="25" t="s">
        <v>406</v>
      </c>
      <c r="C206" s="26" t="s">
        <v>407</v>
      </c>
      <c r="D206" s="27">
        <v>1984</v>
      </c>
      <c r="E206" s="28">
        <v>214</v>
      </c>
      <c r="F206" s="28">
        <v>396</v>
      </c>
      <c r="G206" s="29">
        <f t="shared" si="6"/>
        <v>0.85046728971962615</v>
      </c>
      <c r="H206" s="30">
        <f t="shared" si="7"/>
        <v>0.19959677419354838</v>
      </c>
    </row>
    <row r="207" spans="1:8" x14ac:dyDescent="0.25">
      <c r="A207">
        <v>200</v>
      </c>
      <c r="B207" s="31" t="s">
        <v>408</v>
      </c>
      <c r="C207" s="32" t="s">
        <v>409</v>
      </c>
      <c r="D207" s="27">
        <v>4213</v>
      </c>
      <c r="E207" s="33">
        <v>531</v>
      </c>
      <c r="F207" s="33">
        <v>389</v>
      </c>
      <c r="G207" s="29">
        <f t="shared" si="6"/>
        <v>-0.26741996233521659</v>
      </c>
      <c r="H207" s="30">
        <f t="shared" si="7"/>
        <v>9.2333254213149779E-2</v>
      </c>
    </row>
    <row r="208" spans="1:8" ht="24.75" x14ac:dyDescent="0.25">
      <c r="A208">
        <v>201</v>
      </c>
      <c r="B208" s="25" t="s">
        <v>410</v>
      </c>
      <c r="C208" s="26" t="s">
        <v>411</v>
      </c>
      <c r="D208" s="27">
        <v>11040</v>
      </c>
      <c r="E208" s="28">
        <v>214</v>
      </c>
      <c r="F208" s="28">
        <v>388</v>
      </c>
      <c r="G208" s="29">
        <f t="shared" si="6"/>
        <v>0.81308411214953269</v>
      </c>
      <c r="H208" s="30">
        <f t="shared" si="7"/>
        <v>3.5144927536231885E-2</v>
      </c>
    </row>
    <row r="209" spans="1:8" ht="24.75" x14ac:dyDescent="0.25">
      <c r="A209">
        <v>202</v>
      </c>
      <c r="B209" s="31" t="s">
        <v>412</v>
      </c>
      <c r="C209" s="32" t="s">
        <v>413</v>
      </c>
      <c r="D209" s="27">
        <v>6386</v>
      </c>
      <c r="E209" s="33">
        <v>0</v>
      </c>
      <c r="F209" s="33">
        <v>386</v>
      </c>
      <c r="G209" s="29" t="e">
        <f t="shared" si="6"/>
        <v>#DIV/0!</v>
      </c>
      <c r="H209" s="30">
        <f t="shared" si="7"/>
        <v>6.0444722831193239E-2</v>
      </c>
    </row>
    <row r="210" spans="1:8" ht="24.75" x14ac:dyDescent="0.25">
      <c r="A210">
        <v>203</v>
      </c>
      <c r="B210" s="25" t="s">
        <v>414</v>
      </c>
      <c r="C210" s="26" t="s">
        <v>415</v>
      </c>
      <c r="D210" s="27">
        <v>117672</v>
      </c>
      <c r="E210" s="28">
        <v>682</v>
      </c>
      <c r="F210" s="28">
        <v>386</v>
      </c>
      <c r="G210" s="29">
        <f t="shared" si="6"/>
        <v>-0.43401759530791789</v>
      </c>
      <c r="H210" s="30">
        <f t="shared" si="7"/>
        <v>3.2803045754300087E-3</v>
      </c>
    </row>
    <row r="211" spans="1:8" ht="24.75" x14ac:dyDescent="0.25">
      <c r="A211">
        <v>204</v>
      </c>
      <c r="B211" s="31" t="s">
        <v>416</v>
      </c>
      <c r="C211" s="32" t="s">
        <v>417</v>
      </c>
      <c r="D211" s="27">
        <v>14425</v>
      </c>
      <c r="E211" s="33">
        <v>403</v>
      </c>
      <c r="F211" s="33">
        <v>377</v>
      </c>
      <c r="G211" s="29">
        <f t="shared" si="6"/>
        <v>-6.4516129032258063E-2</v>
      </c>
      <c r="H211" s="30">
        <f t="shared" si="7"/>
        <v>2.6135181975736568E-2</v>
      </c>
    </row>
    <row r="212" spans="1:8" ht="24.75" x14ac:dyDescent="0.25">
      <c r="A212">
        <v>205</v>
      </c>
      <c r="B212" s="25" t="s">
        <v>418</v>
      </c>
      <c r="C212" s="26" t="s">
        <v>419</v>
      </c>
      <c r="D212" s="27">
        <v>8757</v>
      </c>
      <c r="E212" s="28">
        <v>73</v>
      </c>
      <c r="F212" s="28">
        <v>374</v>
      </c>
      <c r="G212" s="29">
        <f t="shared" si="6"/>
        <v>4.1232876712328768</v>
      </c>
      <c r="H212" s="30">
        <f t="shared" si="7"/>
        <v>4.2708690190704578E-2</v>
      </c>
    </row>
    <row r="213" spans="1:8" ht="24.75" x14ac:dyDescent="0.25">
      <c r="A213">
        <v>206</v>
      </c>
      <c r="B213" s="31" t="s">
        <v>420</v>
      </c>
      <c r="C213" s="32" t="s">
        <v>421</v>
      </c>
      <c r="D213" s="27">
        <v>3639</v>
      </c>
      <c r="E213" s="33">
        <v>262</v>
      </c>
      <c r="F213" s="33">
        <v>373</v>
      </c>
      <c r="G213" s="29">
        <f t="shared" si="6"/>
        <v>0.42366412213740456</v>
      </c>
      <c r="H213" s="30">
        <f t="shared" si="7"/>
        <v>0.10250068700192361</v>
      </c>
    </row>
    <row r="214" spans="1:8" ht="24.75" x14ac:dyDescent="0.25">
      <c r="A214">
        <v>207</v>
      </c>
      <c r="B214" s="25" t="s">
        <v>422</v>
      </c>
      <c r="C214" s="26" t="s">
        <v>423</v>
      </c>
      <c r="D214" s="27">
        <v>515</v>
      </c>
      <c r="E214" s="28">
        <v>43</v>
      </c>
      <c r="F214" s="28">
        <v>371</v>
      </c>
      <c r="G214" s="29">
        <f t="shared" si="6"/>
        <v>7.6279069767441863</v>
      </c>
      <c r="H214" s="30">
        <f t="shared" si="7"/>
        <v>0.7203883495145631</v>
      </c>
    </row>
    <row r="215" spans="1:8" ht="24.75" x14ac:dyDescent="0.25">
      <c r="A215">
        <v>208</v>
      </c>
      <c r="B215" s="31" t="s">
        <v>424</v>
      </c>
      <c r="C215" s="32" t="s">
        <v>425</v>
      </c>
      <c r="D215" s="27">
        <v>5373</v>
      </c>
      <c r="E215" s="33">
        <v>0</v>
      </c>
      <c r="F215" s="33">
        <v>364</v>
      </c>
      <c r="G215" s="29" t="e">
        <f t="shared" si="6"/>
        <v>#DIV/0!</v>
      </c>
      <c r="H215" s="30">
        <f t="shared" si="7"/>
        <v>6.7746138097896896E-2</v>
      </c>
    </row>
    <row r="216" spans="1:8" x14ac:dyDescent="0.25">
      <c r="A216">
        <v>209</v>
      </c>
      <c r="B216" s="25" t="s">
        <v>426</v>
      </c>
      <c r="C216" s="26" t="s">
        <v>427</v>
      </c>
      <c r="D216" s="27">
        <v>13907</v>
      </c>
      <c r="E216" s="28">
        <v>55</v>
      </c>
      <c r="F216" s="28">
        <v>359</v>
      </c>
      <c r="G216" s="29">
        <f t="shared" si="6"/>
        <v>5.5272727272727273</v>
      </c>
      <c r="H216" s="30">
        <f t="shared" si="7"/>
        <v>2.5814338103113541E-2</v>
      </c>
    </row>
    <row r="217" spans="1:8" x14ac:dyDescent="0.25">
      <c r="A217">
        <v>210</v>
      </c>
      <c r="B217" s="31" t="s">
        <v>428</v>
      </c>
      <c r="C217" s="32" t="s">
        <v>429</v>
      </c>
      <c r="D217" s="27">
        <v>237432</v>
      </c>
      <c r="E217" s="33">
        <v>101</v>
      </c>
      <c r="F217" s="33">
        <v>355</v>
      </c>
      <c r="G217" s="29">
        <f t="shared" si="6"/>
        <v>2.5148514851485149</v>
      </c>
      <c r="H217" s="30">
        <f t="shared" si="7"/>
        <v>1.4951649314329997E-3</v>
      </c>
    </row>
    <row r="218" spans="1:8" ht="24.75" x14ac:dyDescent="0.25">
      <c r="A218">
        <v>211</v>
      </c>
      <c r="B218" s="25" t="s">
        <v>430</v>
      </c>
      <c r="C218" s="26" t="s">
        <v>431</v>
      </c>
      <c r="D218" s="27">
        <v>356</v>
      </c>
      <c r="E218" s="28">
        <v>190</v>
      </c>
      <c r="F218" s="28">
        <v>353</v>
      </c>
      <c r="G218" s="29">
        <f t="shared" si="6"/>
        <v>0.85789473684210527</v>
      </c>
      <c r="H218" s="30">
        <f t="shared" si="7"/>
        <v>0.9915730337078652</v>
      </c>
    </row>
    <row r="219" spans="1:8" ht="24.75" x14ac:dyDescent="0.25">
      <c r="A219">
        <v>212</v>
      </c>
      <c r="B219" s="31" t="s">
        <v>432</v>
      </c>
      <c r="C219" s="32" t="s">
        <v>433</v>
      </c>
      <c r="D219" s="27">
        <v>59485</v>
      </c>
      <c r="E219" s="33">
        <v>184</v>
      </c>
      <c r="F219" s="33">
        <v>353</v>
      </c>
      <c r="G219" s="29">
        <f t="shared" si="6"/>
        <v>0.91847826086956519</v>
      </c>
      <c r="H219" s="30">
        <f t="shared" si="7"/>
        <v>5.9342691434815503E-3</v>
      </c>
    </row>
    <row r="220" spans="1:8" x14ac:dyDescent="0.25">
      <c r="A220">
        <v>213</v>
      </c>
      <c r="B220" s="25" t="s">
        <v>434</v>
      </c>
      <c r="C220" s="26" t="s">
        <v>435</v>
      </c>
      <c r="D220" s="27">
        <v>5889</v>
      </c>
      <c r="E220" s="28">
        <v>41</v>
      </c>
      <c r="F220" s="28">
        <v>351</v>
      </c>
      <c r="G220" s="29">
        <f t="shared" si="6"/>
        <v>7.5609756097560972</v>
      </c>
      <c r="H220" s="30">
        <f t="shared" si="7"/>
        <v>5.9602649006622516E-2</v>
      </c>
    </row>
    <row r="221" spans="1:8" ht="24.75" x14ac:dyDescent="0.25">
      <c r="A221">
        <v>214</v>
      </c>
      <c r="B221" s="31" t="s">
        <v>436</v>
      </c>
      <c r="C221" s="32" t="s">
        <v>437</v>
      </c>
      <c r="D221" s="27">
        <v>264189</v>
      </c>
      <c r="E221" s="33">
        <v>172</v>
      </c>
      <c r="F221" s="33">
        <v>346</v>
      </c>
      <c r="G221" s="29">
        <f t="shared" si="6"/>
        <v>1.0116279069767442</v>
      </c>
      <c r="H221" s="30">
        <f t="shared" si="7"/>
        <v>1.3096684570515806E-3</v>
      </c>
    </row>
    <row r="222" spans="1:8" x14ac:dyDescent="0.25">
      <c r="A222">
        <v>215</v>
      </c>
      <c r="B222" s="25" t="s">
        <v>438</v>
      </c>
      <c r="C222" s="26" t="s">
        <v>439</v>
      </c>
      <c r="D222" s="27">
        <v>475</v>
      </c>
      <c r="E222" s="28">
        <v>11</v>
      </c>
      <c r="F222" s="28">
        <v>343</v>
      </c>
      <c r="G222" s="29">
        <f t="shared" si="6"/>
        <v>30.181818181818183</v>
      </c>
      <c r="H222" s="30">
        <f t="shared" si="7"/>
        <v>0.72210526315789469</v>
      </c>
    </row>
    <row r="223" spans="1:8" ht="24.75" x14ac:dyDescent="0.25">
      <c r="A223">
        <v>216</v>
      </c>
      <c r="B223" s="31" t="s">
        <v>440</v>
      </c>
      <c r="C223" s="32" t="s">
        <v>441</v>
      </c>
      <c r="D223" s="27">
        <v>5891</v>
      </c>
      <c r="E223" s="33">
        <v>36</v>
      </c>
      <c r="F223" s="33">
        <v>342</v>
      </c>
      <c r="G223" s="29">
        <f t="shared" si="6"/>
        <v>8.5</v>
      </c>
      <c r="H223" s="30">
        <f t="shared" si="7"/>
        <v>5.805465965031404E-2</v>
      </c>
    </row>
    <row r="224" spans="1:8" x14ac:dyDescent="0.25">
      <c r="A224">
        <v>217</v>
      </c>
      <c r="B224" s="25" t="s">
        <v>442</v>
      </c>
      <c r="C224" s="26" t="s">
        <v>443</v>
      </c>
      <c r="D224" s="27">
        <v>51913</v>
      </c>
      <c r="E224" s="28">
        <v>117</v>
      </c>
      <c r="F224" s="28">
        <v>338</v>
      </c>
      <c r="G224" s="29">
        <f t="shared" si="6"/>
        <v>1.8888888888888888</v>
      </c>
      <c r="H224" s="30">
        <f t="shared" si="7"/>
        <v>6.5108932252037066E-3</v>
      </c>
    </row>
    <row r="225" spans="1:8" ht="24.75" x14ac:dyDescent="0.25">
      <c r="A225">
        <v>218</v>
      </c>
      <c r="B225" s="31" t="s">
        <v>444</v>
      </c>
      <c r="C225" s="32" t="s">
        <v>445</v>
      </c>
      <c r="D225" s="27">
        <v>22650</v>
      </c>
      <c r="E225" s="33">
        <v>46</v>
      </c>
      <c r="F225" s="33">
        <v>336</v>
      </c>
      <c r="G225" s="29">
        <f t="shared" si="6"/>
        <v>6.3043478260869561</v>
      </c>
      <c r="H225" s="30">
        <f t="shared" si="7"/>
        <v>1.4834437086092715E-2</v>
      </c>
    </row>
    <row r="226" spans="1:8" ht="24.75" x14ac:dyDescent="0.25">
      <c r="A226">
        <v>219</v>
      </c>
      <c r="B226" s="25" t="s">
        <v>446</v>
      </c>
      <c r="C226" s="26" t="s">
        <v>447</v>
      </c>
      <c r="D226" s="27">
        <v>42090</v>
      </c>
      <c r="E226" s="28">
        <v>150</v>
      </c>
      <c r="F226" s="28">
        <v>336</v>
      </c>
      <c r="G226" s="29">
        <f t="shared" si="6"/>
        <v>1.24</v>
      </c>
      <c r="H226" s="30">
        <f t="shared" si="7"/>
        <v>7.9828937990021383E-3</v>
      </c>
    </row>
    <row r="227" spans="1:8" ht="24.75" x14ac:dyDescent="0.25">
      <c r="A227">
        <v>220</v>
      </c>
      <c r="B227" s="31" t="s">
        <v>448</v>
      </c>
      <c r="C227" s="32" t="s">
        <v>449</v>
      </c>
      <c r="D227" s="27">
        <v>536</v>
      </c>
      <c r="E227" s="33">
        <v>518</v>
      </c>
      <c r="F227" s="33">
        <v>334</v>
      </c>
      <c r="G227" s="29">
        <f t="shared" si="6"/>
        <v>-0.35521235521235522</v>
      </c>
      <c r="H227" s="30">
        <f t="shared" si="7"/>
        <v>0.62313432835820892</v>
      </c>
    </row>
    <row r="228" spans="1:8" ht="24.75" x14ac:dyDescent="0.25">
      <c r="A228">
        <v>221</v>
      </c>
      <c r="B228" s="25" t="s">
        <v>450</v>
      </c>
      <c r="C228" s="26" t="s">
        <v>451</v>
      </c>
      <c r="D228" s="27">
        <v>18284</v>
      </c>
      <c r="E228" s="28">
        <v>0</v>
      </c>
      <c r="F228" s="28">
        <v>334</v>
      </c>
      <c r="G228" s="29" t="e">
        <f t="shared" si="6"/>
        <v>#DIV/0!</v>
      </c>
      <c r="H228" s="30">
        <f t="shared" si="7"/>
        <v>1.8267337562896523E-2</v>
      </c>
    </row>
    <row r="229" spans="1:8" x14ac:dyDescent="0.25">
      <c r="A229">
        <v>222</v>
      </c>
      <c r="B229" s="31" t="s">
        <v>452</v>
      </c>
      <c r="C229" s="32" t="s">
        <v>453</v>
      </c>
      <c r="D229" s="27">
        <v>9036</v>
      </c>
      <c r="E229" s="33">
        <v>229</v>
      </c>
      <c r="F229" s="33">
        <v>331</v>
      </c>
      <c r="G229" s="29">
        <f t="shared" si="6"/>
        <v>0.44541484716157204</v>
      </c>
      <c r="H229" s="30">
        <f t="shared" si="7"/>
        <v>3.6631252766710934E-2</v>
      </c>
    </row>
    <row r="230" spans="1:8" ht="24.75" x14ac:dyDescent="0.25">
      <c r="A230">
        <v>223</v>
      </c>
      <c r="B230" s="25" t="s">
        <v>454</v>
      </c>
      <c r="C230" s="26" t="s">
        <v>455</v>
      </c>
      <c r="D230" s="27">
        <v>94274</v>
      </c>
      <c r="E230" s="28">
        <v>493</v>
      </c>
      <c r="F230" s="28">
        <v>331</v>
      </c>
      <c r="G230" s="29">
        <f t="shared" si="6"/>
        <v>-0.32860040567951321</v>
      </c>
      <c r="H230" s="30">
        <f t="shared" si="7"/>
        <v>3.5110422810106711E-3</v>
      </c>
    </row>
    <row r="231" spans="1:8" ht="24.75" x14ac:dyDescent="0.25">
      <c r="A231">
        <v>224</v>
      </c>
      <c r="B231" s="31" t="s">
        <v>456</v>
      </c>
      <c r="C231" s="32" t="s">
        <v>457</v>
      </c>
      <c r="D231" s="27">
        <v>155920</v>
      </c>
      <c r="E231" s="33">
        <v>213</v>
      </c>
      <c r="F231" s="33">
        <v>327</v>
      </c>
      <c r="G231" s="29">
        <f t="shared" si="6"/>
        <v>0.53521126760563376</v>
      </c>
      <c r="H231" s="30">
        <f t="shared" si="7"/>
        <v>2.0972293483837866E-3</v>
      </c>
    </row>
    <row r="232" spans="1:8" ht="24.75" x14ac:dyDescent="0.25">
      <c r="A232">
        <v>225</v>
      </c>
      <c r="B232" s="25" t="s">
        <v>458</v>
      </c>
      <c r="C232" s="26" t="s">
        <v>459</v>
      </c>
      <c r="D232" s="27">
        <v>8351</v>
      </c>
      <c r="E232" s="28">
        <v>121</v>
      </c>
      <c r="F232" s="28">
        <v>326</v>
      </c>
      <c r="G232" s="29">
        <f t="shared" si="6"/>
        <v>1.6942148760330578</v>
      </c>
      <c r="H232" s="30">
        <f t="shared" si="7"/>
        <v>3.9037241048976171E-2</v>
      </c>
    </row>
    <row r="233" spans="1:8" ht="24.75" x14ac:dyDescent="0.25">
      <c r="A233">
        <v>226</v>
      </c>
      <c r="B233" s="31" t="s">
        <v>460</v>
      </c>
      <c r="C233" s="32" t="s">
        <v>461</v>
      </c>
      <c r="D233" s="27">
        <v>22766</v>
      </c>
      <c r="E233" s="33">
        <v>68</v>
      </c>
      <c r="F233" s="33">
        <v>318</v>
      </c>
      <c r="G233" s="29">
        <f t="shared" si="6"/>
        <v>3.6764705882352939</v>
      </c>
      <c r="H233" s="30">
        <f t="shared" si="7"/>
        <v>1.3968198190283757E-2</v>
      </c>
    </row>
    <row r="234" spans="1:8" x14ac:dyDescent="0.25">
      <c r="A234">
        <v>227</v>
      </c>
      <c r="B234" s="25" t="s">
        <v>462</v>
      </c>
      <c r="C234" s="26" t="s">
        <v>463</v>
      </c>
      <c r="D234" s="27">
        <v>18869</v>
      </c>
      <c r="E234" s="28">
        <v>180</v>
      </c>
      <c r="F234" s="28">
        <v>313</v>
      </c>
      <c r="G234" s="29">
        <f t="shared" si="6"/>
        <v>0.73888888888888893</v>
      </c>
      <c r="H234" s="30">
        <f t="shared" si="7"/>
        <v>1.6588054480894589E-2</v>
      </c>
    </row>
    <row r="235" spans="1:8" x14ac:dyDescent="0.25">
      <c r="A235">
        <v>228</v>
      </c>
      <c r="B235" s="31" t="s">
        <v>464</v>
      </c>
      <c r="C235" s="32" t="s">
        <v>465</v>
      </c>
      <c r="D235" s="27">
        <v>750</v>
      </c>
      <c r="E235" s="33">
        <v>0</v>
      </c>
      <c r="F235" s="33">
        <v>311</v>
      </c>
      <c r="G235" s="29" t="e">
        <f t="shared" si="6"/>
        <v>#DIV/0!</v>
      </c>
      <c r="H235" s="30">
        <f t="shared" si="7"/>
        <v>0.41466666666666668</v>
      </c>
    </row>
    <row r="236" spans="1:8" ht="24.75" x14ac:dyDescent="0.25">
      <c r="A236">
        <v>229</v>
      </c>
      <c r="B236" s="25" t="s">
        <v>466</v>
      </c>
      <c r="C236" s="26" t="s">
        <v>467</v>
      </c>
      <c r="D236" s="27">
        <v>31022</v>
      </c>
      <c r="E236" s="28">
        <v>436</v>
      </c>
      <c r="F236" s="28">
        <v>305</v>
      </c>
      <c r="G236" s="29">
        <f t="shared" si="6"/>
        <v>-0.30045871559633025</v>
      </c>
      <c r="H236" s="30">
        <f t="shared" si="7"/>
        <v>9.8317323189994199E-3</v>
      </c>
    </row>
    <row r="237" spans="1:8" ht="24.75" x14ac:dyDescent="0.25">
      <c r="A237">
        <v>230</v>
      </c>
      <c r="B237" s="31" t="s">
        <v>468</v>
      </c>
      <c r="C237" s="32" t="s">
        <v>469</v>
      </c>
      <c r="D237" s="27">
        <v>1140</v>
      </c>
      <c r="E237" s="33">
        <v>162</v>
      </c>
      <c r="F237" s="33">
        <v>304</v>
      </c>
      <c r="G237" s="29">
        <f t="shared" si="6"/>
        <v>0.87654320987654322</v>
      </c>
      <c r="H237" s="30">
        <f t="shared" si="7"/>
        <v>0.26666666666666666</v>
      </c>
    </row>
    <row r="238" spans="1:8" ht="24.75" x14ac:dyDescent="0.25">
      <c r="A238">
        <v>231</v>
      </c>
      <c r="B238" s="25" t="s">
        <v>470</v>
      </c>
      <c r="C238" s="26" t="s">
        <v>471</v>
      </c>
      <c r="D238" s="27">
        <v>2068</v>
      </c>
      <c r="E238" s="28">
        <v>53</v>
      </c>
      <c r="F238" s="28">
        <v>302</v>
      </c>
      <c r="G238" s="29">
        <f t="shared" si="6"/>
        <v>4.6981132075471699</v>
      </c>
      <c r="H238" s="30">
        <f t="shared" si="7"/>
        <v>0.14603481624758222</v>
      </c>
    </row>
    <row r="239" spans="1:8" ht="24.75" x14ac:dyDescent="0.25">
      <c r="A239">
        <v>232</v>
      </c>
      <c r="B239" s="31" t="s">
        <v>472</v>
      </c>
      <c r="C239" s="32" t="s">
        <v>473</v>
      </c>
      <c r="D239" s="27">
        <v>7780</v>
      </c>
      <c r="E239" s="33">
        <v>219</v>
      </c>
      <c r="F239" s="33">
        <v>301</v>
      </c>
      <c r="G239" s="29">
        <f t="shared" si="6"/>
        <v>0.37442922374429222</v>
      </c>
      <c r="H239" s="30">
        <f t="shared" si="7"/>
        <v>3.8688946015424164E-2</v>
      </c>
    </row>
    <row r="240" spans="1:8" ht="24.75" x14ac:dyDescent="0.25">
      <c r="A240">
        <v>233</v>
      </c>
      <c r="B240" s="25" t="s">
        <v>474</v>
      </c>
      <c r="C240" s="26" t="s">
        <v>475</v>
      </c>
      <c r="D240" s="27">
        <v>1920</v>
      </c>
      <c r="E240" s="28">
        <v>262</v>
      </c>
      <c r="F240" s="28">
        <v>301</v>
      </c>
      <c r="G240" s="29">
        <f t="shared" si="6"/>
        <v>0.14885496183206107</v>
      </c>
      <c r="H240" s="30">
        <f t="shared" si="7"/>
        <v>0.15677083333333333</v>
      </c>
    </row>
    <row r="241" spans="1:8" ht="24.75" x14ac:dyDescent="0.25">
      <c r="A241">
        <v>234</v>
      </c>
      <c r="B241" s="31" t="s">
        <v>476</v>
      </c>
      <c r="C241" s="32" t="s">
        <v>477</v>
      </c>
      <c r="D241" s="27">
        <v>26231</v>
      </c>
      <c r="E241" s="33">
        <v>564</v>
      </c>
      <c r="F241" s="33">
        <v>300</v>
      </c>
      <c r="G241" s="29">
        <f t="shared" si="6"/>
        <v>-0.46808510638297873</v>
      </c>
      <c r="H241" s="30">
        <f t="shared" si="7"/>
        <v>1.1436849529183028E-2</v>
      </c>
    </row>
    <row r="242" spans="1:8" ht="24.75" x14ac:dyDescent="0.25">
      <c r="A242">
        <v>235</v>
      </c>
      <c r="B242" s="25" t="s">
        <v>478</v>
      </c>
      <c r="C242" s="26" t="s">
        <v>479</v>
      </c>
      <c r="D242" s="27">
        <v>87921</v>
      </c>
      <c r="E242" s="28">
        <v>500</v>
      </c>
      <c r="F242" s="28">
        <v>296</v>
      </c>
      <c r="G242" s="29">
        <f t="shared" si="6"/>
        <v>-0.40799999999999997</v>
      </c>
      <c r="H242" s="30">
        <f t="shared" si="7"/>
        <v>3.3666587049737831E-3</v>
      </c>
    </row>
    <row r="243" spans="1:8" x14ac:dyDescent="0.25">
      <c r="A243">
        <v>236</v>
      </c>
      <c r="B243" s="31" t="s">
        <v>480</v>
      </c>
      <c r="C243" s="32" t="s">
        <v>481</v>
      </c>
      <c r="D243" s="27">
        <v>90170</v>
      </c>
      <c r="E243" s="33">
        <v>506</v>
      </c>
      <c r="F243" s="33">
        <v>290</v>
      </c>
      <c r="G243" s="29">
        <f t="shared" si="6"/>
        <v>-0.4268774703557312</v>
      </c>
      <c r="H243" s="30">
        <f t="shared" si="7"/>
        <v>3.2161472773649773E-3</v>
      </c>
    </row>
    <row r="244" spans="1:8" ht="24.75" x14ac:dyDescent="0.25">
      <c r="A244">
        <v>237</v>
      </c>
      <c r="B244" s="25" t="s">
        <v>482</v>
      </c>
      <c r="C244" s="26" t="s">
        <v>483</v>
      </c>
      <c r="D244" s="27">
        <v>44220</v>
      </c>
      <c r="E244" s="28">
        <v>190</v>
      </c>
      <c r="F244" s="28">
        <v>289</v>
      </c>
      <c r="G244" s="29">
        <f t="shared" si="6"/>
        <v>0.52105263157894732</v>
      </c>
      <c r="H244" s="30">
        <f t="shared" si="7"/>
        <v>6.5355042966983266E-3</v>
      </c>
    </row>
    <row r="245" spans="1:8" x14ac:dyDescent="0.25">
      <c r="A245">
        <v>238</v>
      </c>
      <c r="B245" s="31" t="s">
        <v>484</v>
      </c>
      <c r="C245" s="32" t="s">
        <v>485</v>
      </c>
      <c r="D245" s="27">
        <v>7102</v>
      </c>
      <c r="E245" s="33">
        <v>107</v>
      </c>
      <c r="F245" s="33">
        <v>286</v>
      </c>
      <c r="G245" s="29">
        <f t="shared" si="6"/>
        <v>1.6728971962616823</v>
      </c>
      <c r="H245" s="30">
        <f t="shared" si="7"/>
        <v>4.0270346381301045E-2</v>
      </c>
    </row>
    <row r="246" spans="1:8" ht="24.75" x14ac:dyDescent="0.25">
      <c r="A246">
        <v>239</v>
      </c>
      <c r="B246" s="25" t="s">
        <v>486</v>
      </c>
      <c r="C246" s="26" t="s">
        <v>487</v>
      </c>
      <c r="D246" s="27">
        <v>5464</v>
      </c>
      <c r="E246" s="28">
        <v>0</v>
      </c>
      <c r="F246" s="28">
        <v>279</v>
      </c>
      <c r="G246" s="29" t="e">
        <f t="shared" si="6"/>
        <v>#DIV/0!</v>
      </c>
      <c r="H246" s="30">
        <f t="shared" si="7"/>
        <v>5.1061493411420203E-2</v>
      </c>
    </row>
    <row r="247" spans="1:8" ht="24.75" x14ac:dyDescent="0.25">
      <c r="A247">
        <v>240</v>
      </c>
      <c r="B247" s="31" t="s">
        <v>488</v>
      </c>
      <c r="C247" s="32" t="s">
        <v>489</v>
      </c>
      <c r="D247" s="27">
        <v>11382</v>
      </c>
      <c r="E247" s="33">
        <v>0</v>
      </c>
      <c r="F247" s="33">
        <v>277</v>
      </c>
      <c r="G247" s="29" t="e">
        <f t="shared" si="6"/>
        <v>#DIV/0!</v>
      </c>
      <c r="H247" s="30">
        <f t="shared" si="7"/>
        <v>2.4336671938147952E-2</v>
      </c>
    </row>
    <row r="248" spans="1:8" ht="24.75" x14ac:dyDescent="0.25">
      <c r="A248">
        <v>241</v>
      </c>
      <c r="B248" s="25" t="s">
        <v>490</v>
      </c>
      <c r="C248" s="26" t="s">
        <v>491</v>
      </c>
      <c r="D248" s="27">
        <v>1214</v>
      </c>
      <c r="E248" s="28">
        <v>9</v>
      </c>
      <c r="F248" s="28">
        <v>276</v>
      </c>
      <c r="G248" s="29">
        <f t="shared" si="6"/>
        <v>29.666666666666668</v>
      </c>
      <c r="H248" s="30">
        <f t="shared" si="7"/>
        <v>0.22734761120263591</v>
      </c>
    </row>
    <row r="249" spans="1:8" ht="24.75" x14ac:dyDescent="0.25">
      <c r="A249">
        <v>242</v>
      </c>
      <c r="B249" s="31" t="s">
        <v>492</v>
      </c>
      <c r="C249" s="32" t="s">
        <v>493</v>
      </c>
      <c r="D249" s="27">
        <v>276</v>
      </c>
      <c r="E249" s="33">
        <v>977</v>
      </c>
      <c r="F249" s="33">
        <v>276</v>
      </c>
      <c r="G249" s="29">
        <f t="shared" si="6"/>
        <v>-0.71750255885363357</v>
      </c>
      <c r="H249" s="30">
        <f t="shared" si="7"/>
        <v>1</v>
      </c>
    </row>
    <row r="250" spans="1:8" ht="24.75" x14ac:dyDescent="0.25">
      <c r="A250">
        <v>243</v>
      </c>
      <c r="B250" s="25" t="s">
        <v>494</v>
      </c>
      <c r="C250" s="26" t="s">
        <v>495</v>
      </c>
      <c r="D250" s="27">
        <v>10578</v>
      </c>
      <c r="E250" s="28">
        <v>306</v>
      </c>
      <c r="F250" s="28">
        <v>275</v>
      </c>
      <c r="G250" s="29">
        <f t="shared" si="6"/>
        <v>-0.10130718954248366</v>
      </c>
      <c r="H250" s="30">
        <f t="shared" si="7"/>
        <v>2.599735299678578E-2</v>
      </c>
    </row>
    <row r="251" spans="1:8" x14ac:dyDescent="0.25">
      <c r="A251">
        <v>244</v>
      </c>
      <c r="B251" s="31" t="s">
        <v>496</v>
      </c>
      <c r="C251" s="32" t="s">
        <v>497</v>
      </c>
      <c r="D251" s="27">
        <v>3129</v>
      </c>
      <c r="E251" s="33">
        <v>90</v>
      </c>
      <c r="F251" s="33">
        <v>274</v>
      </c>
      <c r="G251" s="29">
        <f t="shared" si="6"/>
        <v>2.0444444444444443</v>
      </c>
      <c r="H251" s="30">
        <f t="shared" si="7"/>
        <v>8.756791307126878E-2</v>
      </c>
    </row>
    <row r="252" spans="1:8" ht="24.75" x14ac:dyDescent="0.25">
      <c r="A252">
        <v>245</v>
      </c>
      <c r="B252" s="25" t="s">
        <v>498</v>
      </c>
      <c r="C252" s="26" t="s">
        <v>499</v>
      </c>
      <c r="D252" s="27">
        <v>20254</v>
      </c>
      <c r="E252" s="28">
        <v>253</v>
      </c>
      <c r="F252" s="28">
        <v>269</v>
      </c>
      <c r="G252" s="29">
        <f t="shared" si="6"/>
        <v>6.3241106719367585E-2</v>
      </c>
      <c r="H252" s="30">
        <f t="shared" si="7"/>
        <v>1.3281327145255258E-2</v>
      </c>
    </row>
    <row r="253" spans="1:8" ht="24.75" x14ac:dyDescent="0.25">
      <c r="A253">
        <v>246</v>
      </c>
      <c r="B253" s="31" t="s">
        <v>500</v>
      </c>
      <c r="C253" s="32" t="s">
        <v>501</v>
      </c>
      <c r="D253" s="27">
        <v>17248</v>
      </c>
      <c r="E253" s="33">
        <v>79</v>
      </c>
      <c r="F253" s="33">
        <v>265</v>
      </c>
      <c r="G253" s="29">
        <f t="shared" si="6"/>
        <v>2.3544303797468356</v>
      </c>
      <c r="H253" s="30">
        <f t="shared" si="7"/>
        <v>1.5364100185528758E-2</v>
      </c>
    </row>
    <row r="254" spans="1:8" ht="24.75" x14ac:dyDescent="0.25">
      <c r="A254">
        <v>247</v>
      </c>
      <c r="B254" s="25" t="s">
        <v>502</v>
      </c>
      <c r="C254" s="26" t="s">
        <v>503</v>
      </c>
      <c r="D254" s="27">
        <v>48117</v>
      </c>
      <c r="E254" s="28">
        <v>72</v>
      </c>
      <c r="F254" s="28">
        <v>264</v>
      </c>
      <c r="G254" s="29">
        <f t="shared" si="6"/>
        <v>2.6666666666666665</v>
      </c>
      <c r="H254" s="30">
        <f t="shared" si="7"/>
        <v>5.4866263482760769E-3</v>
      </c>
    </row>
    <row r="255" spans="1:8" x14ac:dyDescent="0.25">
      <c r="A255">
        <v>248</v>
      </c>
      <c r="B255" s="31" t="s">
        <v>504</v>
      </c>
      <c r="C255" s="32" t="s">
        <v>505</v>
      </c>
      <c r="D255" s="27">
        <v>41746</v>
      </c>
      <c r="E255" s="33">
        <v>168</v>
      </c>
      <c r="F255" s="33">
        <v>264</v>
      </c>
      <c r="G255" s="29">
        <f t="shared" si="6"/>
        <v>0.5714285714285714</v>
      </c>
      <c r="H255" s="30">
        <f t="shared" si="7"/>
        <v>6.3239591817180092E-3</v>
      </c>
    </row>
    <row r="256" spans="1:8" ht="24.75" x14ac:dyDescent="0.25">
      <c r="A256">
        <v>249</v>
      </c>
      <c r="B256" s="25" t="s">
        <v>506</v>
      </c>
      <c r="C256" s="26" t="s">
        <v>507</v>
      </c>
      <c r="D256" s="27">
        <v>49309</v>
      </c>
      <c r="E256" s="28">
        <v>482</v>
      </c>
      <c r="F256" s="28">
        <v>262</v>
      </c>
      <c r="G256" s="29">
        <f t="shared" si="6"/>
        <v>-0.45643153526970953</v>
      </c>
      <c r="H256" s="30">
        <f t="shared" si="7"/>
        <v>5.3134316250583059E-3</v>
      </c>
    </row>
    <row r="257" spans="1:8" ht="24.75" x14ac:dyDescent="0.25">
      <c r="A257">
        <v>250</v>
      </c>
      <c r="B257" s="31" t="s">
        <v>508</v>
      </c>
      <c r="C257" s="32" t="s">
        <v>509</v>
      </c>
      <c r="D257" s="27">
        <v>42285</v>
      </c>
      <c r="E257" s="33">
        <v>189</v>
      </c>
      <c r="F257" s="33">
        <v>261</v>
      </c>
      <c r="G257" s="29">
        <f t="shared" si="6"/>
        <v>0.38095238095238093</v>
      </c>
      <c r="H257" s="30">
        <f t="shared" si="7"/>
        <v>6.1724015608371763E-3</v>
      </c>
    </row>
    <row r="258" spans="1:8" ht="24.75" x14ac:dyDescent="0.25">
      <c r="A258">
        <v>251</v>
      </c>
      <c r="B258" s="25" t="s">
        <v>510</v>
      </c>
      <c r="C258" s="26" t="s">
        <v>511</v>
      </c>
      <c r="D258" s="27">
        <v>24288</v>
      </c>
      <c r="E258" s="28">
        <v>412</v>
      </c>
      <c r="F258" s="28">
        <v>261</v>
      </c>
      <c r="G258" s="29">
        <f t="shared" si="6"/>
        <v>-0.36650485436893204</v>
      </c>
      <c r="H258" s="30">
        <f t="shared" si="7"/>
        <v>1.074604743083004E-2</v>
      </c>
    </row>
    <row r="259" spans="1:8" ht="24.75" x14ac:dyDescent="0.25">
      <c r="A259">
        <v>252</v>
      </c>
      <c r="B259" s="31" t="s">
        <v>512</v>
      </c>
      <c r="C259" s="32" t="s">
        <v>513</v>
      </c>
      <c r="D259" s="27">
        <v>333</v>
      </c>
      <c r="E259" s="33">
        <v>215</v>
      </c>
      <c r="F259" s="33">
        <v>261</v>
      </c>
      <c r="G259" s="29">
        <f t="shared" si="6"/>
        <v>0.21395348837209302</v>
      </c>
      <c r="H259" s="30">
        <f t="shared" si="7"/>
        <v>0.78378378378378377</v>
      </c>
    </row>
    <row r="260" spans="1:8" ht="24.75" x14ac:dyDescent="0.25">
      <c r="A260">
        <v>253</v>
      </c>
      <c r="B260" s="25" t="s">
        <v>514</v>
      </c>
      <c r="C260" s="26" t="s">
        <v>515</v>
      </c>
      <c r="D260" s="27">
        <v>5213</v>
      </c>
      <c r="E260" s="28">
        <v>244</v>
      </c>
      <c r="F260" s="28">
        <v>260</v>
      </c>
      <c r="G260" s="29">
        <f t="shared" si="6"/>
        <v>6.5573770491803282E-2</v>
      </c>
      <c r="H260" s="30">
        <f t="shared" si="7"/>
        <v>4.9875311720698257E-2</v>
      </c>
    </row>
    <row r="261" spans="1:8" x14ac:dyDescent="0.25">
      <c r="A261">
        <v>254</v>
      </c>
      <c r="B261" s="31" t="s">
        <v>516</v>
      </c>
      <c r="C261" s="32" t="s">
        <v>517</v>
      </c>
      <c r="D261" s="27">
        <v>10013</v>
      </c>
      <c r="E261" s="33">
        <v>236</v>
      </c>
      <c r="F261" s="33">
        <v>258</v>
      </c>
      <c r="G261" s="29">
        <f t="shared" si="6"/>
        <v>9.3220338983050849E-2</v>
      </c>
      <c r="H261" s="30">
        <f t="shared" si="7"/>
        <v>2.5766503545390992E-2</v>
      </c>
    </row>
    <row r="262" spans="1:8" ht="24.75" x14ac:dyDescent="0.25">
      <c r="A262">
        <v>255</v>
      </c>
      <c r="B262" s="25" t="s">
        <v>518</v>
      </c>
      <c r="C262" s="26" t="s">
        <v>519</v>
      </c>
      <c r="D262" s="27">
        <v>2761</v>
      </c>
      <c r="E262" s="28">
        <v>94</v>
      </c>
      <c r="F262" s="28">
        <v>257</v>
      </c>
      <c r="G262" s="29">
        <f t="shared" si="6"/>
        <v>1.7340425531914894</v>
      </c>
      <c r="H262" s="30">
        <f t="shared" si="7"/>
        <v>9.3082216588192684E-2</v>
      </c>
    </row>
    <row r="263" spans="1:8" x14ac:dyDescent="0.25">
      <c r="A263">
        <v>256</v>
      </c>
      <c r="B263" s="31" t="s">
        <v>520</v>
      </c>
      <c r="C263" s="32" t="s">
        <v>521</v>
      </c>
      <c r="D263" s="27">
        <v>1337</v>
      </c>
      <c r="E263" s="33">
        <v>0</v>
      </c>
      <c r="F263" s="33">
        <v>256</v>
      </c>
      <c r="G263" s="29" t="e">
        <f t="shared" si="6"/>
        <v>#DIV/0!</v>
      </c>
      <c r="H263" s="30">
        <f t="shared" si="7"/>
        <v>0.19147344801795063</v>
      </c>
    </row>
    <row r="264" spans="1:8" ht="24.75" x14ac:dyDescent="0.25">
      <c r="A264">
        <v>257</v>
      </c>
      <c r="B264" s="25" t="s">
        <v>522</v>
      </c>
      <c r="C264" s="26" t="s">
        <v>523</v>
      </c>
      <c r="D264" s="27">
        <v>30368</v>
      </c>
      <c r="E264" s="28">
        <v>71</v>
      </c>
      <c r="F264" s="28">
        <v>255</v>
      </c>
      <c r="G264" s="29">
        <f t="shared" ref="G264:G327" si="8">(F264-E264)/E264</f>
        <v>2.591549295774648</v>
      </c>
      <c r="H264" s="30">
        <f t="shared" ref="H264:H327" si="9">F264/D264</f>
        <v>8.3969968387776605E-3</v>
      </c>
    </row>
    <row r="265" spans="1:8" ht="24.75" x14ac:dyDescent="0.25">
      <c r="A265">
        <v>258</v>
      </c>
      <c r="B265" s="31" t="s">
        <v>524</v>
      </c>
      <c r="C265" s="32" t="s">
        <v>525</v>
      </c>
      <c r="D265" s="27">
        <v>19910</v>
      </c>
      <c r="E265" s="33">
        <v>1556</v>
      </c>
      <c r="F265" s="33">
        <v>255</v>
      </c>
      <c r="G265" s="29">
        <f t="shared" si="8"/>
        <v>-0.83611825192802058</v>
      </c>
      <c r="H265" s="30">
        <f t="shared" si="9"/>
        <v>1.2807634354595681E-2</v>
      </c>
    </row>
    <row r="266" spans="1:8" ht="24.75" x14ac:dyDescent="0.25">
      <c r="A266">
        <v>259</v>
      </c>
      <c r="B266" s="25" t="s">
        <v>526</v>
      </c>
      <c r="C266" s="26" t="s">
        <v>527</v>
      </c>
      <c r="D266" s="27">
        <v>100024</v>
      </c>
      <c r="E266" s="28">
        <v>332</v>
      </c>
      <c r="F266" s="28">
        <v>254</v>
      </c>
      <c r="G266" s="29">
        <f t="shared" si="8"/>
        <v>-0.23493975903614459</v>
      </c>
      <c r="H266" s="30">
        <f t="shared" si="9"/>
        <v>2.5393905462688954E-3</v>
      </c>
    </row>
    <row r="267" spans="1:8" ht="24.75" x14ac:dyDescent="0.25">
      <c r="A267">
        <v>260</v>
      </c>
      <c r="B267" s="31" t="s">
        <v>528</v>
      </c>
      <c r="C267" s="32" t="s">
        <v>529</v>
      </c>
      <c r="D267" s="27">
        <v>5432</v>
      </c>
      <c r="E267" s="33">
        <v>289</v>
      </c>
      <c r="F267" s="33">
        <v>253</v>
      </c>
      <c r="G267" s="29">
        <f t="shared" si="8"/>
        <v>-0.1245674740484429</v>
      </c>
      <c r="H267" s="30">
        <f t="shared" si="9"/>
        <v>4.6575846833578793E-2</v>
      </c>
    </row>
    <row r="268" spans="1:8" x14ac:dyDescent="0.25">
      <c r="A268">
        <v>261</v>
      </c>
      <c r="B268" s="25" t="s">
        <v>530</v>
      </c>
      <c r="C268" s="26" t="s">
        <v>531</v>
      </c>
      <c r="D268" s="27">
        <v>18196</v>
      </c>
      <c r="E268" s="28">
        <v>379</v>
      </c>
      <c r="F268" s="28">
        <v>250</v>
      </c>
      <c r="G268" s="29">
        <f t="shared" si="8"/>
        <v>-0.34036939313984171</v>
      </c>
      <c r="H268" s="30">
        <f t="shared" si="9"/>
        <v>1.3739283358979995E-2</v>
      </c>
    </row>
    <row r="269" spans="1:8" ht="24.75" x14ac:dyDescent="0.25">
      <c r="A269">
        <v>262</v>
      </c>
      <c r="B269" s="31" t="s">
        <v>532</v>
      </c>
      <c r="C269" s="32" t="s">
        <v>533</v>
      </c>
      <c r="D269" s="27">
        <v>13010</v>
      </c>
      <c r="E269" s="33">
        <v>44</v>
      </c>
      <c r="F269" s="33">
        <v>248</v>
      </c>
      <c r="G269" s="29">
        <f t="shared" si="8"/>
        <v>4.6363636363636367</v>
      </c>
      <c r="H269" s="30">
        <f t="shared" si="9"/>
        <v>1.906225980015373E-2</v>
      </c>
    </row>
    <row r="270" spans="1:8" ht="24.75" x14ac:dyDescent="0.25">
      <c r="A270">
        <v>263</v>
      </c>
      <c r="B270" s="25" t="s">
        <v>534</v>
      </c>
      <c r="C270" s="26" t="s">
        <v>535</v>
      </c>
      <c r="D270" s="27">
        <v>60573</v>
      </c>
      <c r="E270" s="28">
        <v>192</v>
      </c>
      <c r="F270" s="28">
        <v>248</v>
      </c>
      <c r="G270" s="29">
        <f t="shared" si="8"/>
        <v>0.29166666666666669</v>
      </c>
      <c r="H270" s="30">
        <f t="shared" si="9"/>
        <v>4.0942334043220577E-3</v>
      </c>
    </row>
    <row r="271" spans="1:8" ht="24.75" x14ac:dyDescent="0.25">
      <c r="A271">
        <v>264</v>
      </c>
      <c r="B271" s="31" t="s">
        <v>536</v>
      </c>
      <c r="C271" s="32" t="s">
        <v>537</v>
      </c>
      <c r="D271" s="27">
        <v>8242</v>
      </c>
      <c r="E271" s="33">
        <v>16</v>
      </c>
      <c r="F271" s="33">
        <v>247</v>
      </c>
      <c r="G271" s="29">
        <f t="shared" si="8"/>
        <v>14.4375</v>
      </c>
      <c r="H271" s="30">
        <f t="shared" si="9"/>
        <v>2.996845425867508E-2</v>
      </c>
    </row>
    <row r="272" spans="1:8" x14ac:dyDescent="0.25">
      <c r="A272">
        <v>265</v>
      </c>
      <c r="B272" s="25" t="s">
        <v>538</v>
      </c>
      <c r="C272" s="26" t="s">
        <v>539</v>
      </c>
      <c r="D272" s="27">
        <v>3599</v>
      </c>
      <c r="E272" s="28">
        <v>8</v>
      </c>
      <c r="F272" s="28">
        <v>245</v>
      </c>
      <c r="G272" s="29">
        <f t="shared" si="8"/>
        <v>29.625</v>
      </c>
      <c r="H272" s="30">
        <f t="shared" si="9"/>
        <v>6.8074465129202552E-2</v>
      </c>
    </row>
    <row r="273" spans="1:8" x14ac:dyDescent="0.25">
      <c r="A273">
        <v>266</v>
      </c>
      <c r="B273" s="31" t="s">
        <v>540</v>
      </c>
      <c r="C273" s="32" t="s">
        <v>541</v>
      </c>
      <c r="D273" s="27">
        <v>5854</v>
      </c>
      <c r="E273" s="33">
        <v>320</v>
      </c>
      <c r="F273" s="33">
        <v>245</v>
      </c>
      <c r="G273" s="29">
        <f t="shared" si="8"/>
        <v>-0.234375</v>
      </c>
      <c r="H273" s="30">
        <f t="shared" si="9"/>
        <v>4.1851725316023235E-2</v>
      </c>
    </row>
    <row r="274" spans="1:8" x14ac:dyDescent="0.25">
      <c r="A274">
        <v>267</v>
      </c>
      <c r="B274" s="25" t="s">
        <v>542</v>
      </c>
      <c r="C274" s="26" t="s">
        <v>543</v>
      </c>
      <c r="D274" s="27">
        <v>10225</v>
      </c>
      <c r="E274" s="28">
        <v>304</v>
      </c>
      <c r="F274" s="28">
        <v>244</v>
      </c>
      <c r="G274" s="29">
        <f t="shared" si="8"/>
        <v>-0.19736842105263158</v>
      </c>
      <c r="H274" s="30">
        <f t="shared" si="9"/>
        <v>2.3863080684596576E-2</v>
      </c>
    </row>
    <row r="275" spans="1:8" ht="24.75" x14ac:dyDescent="0.25">
      <c r="A275">
        <v>268</v>
      </c>
      <c r="B275" s="31" t="s">
        <v>544</v>
      </c>
      <c r="C275" s="32" t="s">
        <v>545</v>
      </c>
      <c r="D275" s="27">
        <v>14771</v>
      </c>
      <c r="E275" s="33">
        <v>1790</v>
      </c>
      <c r="F275" s="33">
        <v>241</v>
      </c>
      <c r="G275" s="29">
        <f t="shared" si="8"/>
        <v>-0.86536312849162011</v>
      </c>
      <c r="H275" s="30">
        <f t="shared" si="9"/>
        <v>1.631575384198768E-2</v>
      </c>
    </row>
    <row r="276" spans="1:8" ht="24.75" x14ac:dyDescent="0.25">
      <c r="A276">
        <v>269</v>
      </c>
      <c r="B276" s="25" t="s">
        <v>546</v>
      </c>
      <c r="C276" s="26" t="s">
        <v>547</v>
      </c>
      <c r="D276" s="27">
        <v>9573</v>
      </c>
      <c r="E276" s="28">
        <v>264</v>
      </c>
      <c r="F276" s="28">
        <v>241</v>
      </c>
      <c r="G276" s="29">
        <f t="shared" si="8"/>
        <v>-8.7121212121212127E-2</v>
      </c>
      <c r="H276" s="30">
        <f t="shared" si="9"/>
        <v>2.517497127337303E-2</v>
      </c>
    </row>
    <row r="277" spans="1:8" ht="24.75" x14ac:dyDescent="0.25">
      <c r="A277">
        <v>270</v>
      </c>
      <c r="B277" s="31" t="s">
        <v>548</v>
      </c>
      <c r="C277" s="32" t="s">
        <v>549</v>
      </c>
      <c r="D277" s="27">
        <v>10602</v>
      </c>
      <c r="E277" s="33">
        <v>568</v>
      </c>
      <c r="F277" s="33">
        <v>238</v>
      </c>
      <c r="G277" s="29">
        <f t="shared" si="8"/>
        <v>-0.58098591549295775</v>
      </c>
      <c r="H277" s="30">
        <f t="shared" si="9"/>
        <v>2.2448594604791549E-2</v>
      </c>
    </row>
    <row r="278" spans="1:8" ht="24.75" x14ac:dyDescent="0.25">
      <c r="A278">
        <v>271</v>
      </c>
      <c r="B278" s="25" t="s">
        <v>550</v>
      </c>
      <c r="C278" s="26" t="s">
        <v>551</v>
      </c>
      <c r="D278" s="27">
        <v>15909</v>
      </c>
      <c r="E278" s="28">
        <v>302</v>
      </c>
      <c r="F278" s="28">
        <v>237</v>
      </c>
      <c r="G278" s="29">
        <f t="shared" si="8"/>
        <v>-0.21523178807947019</v>
      </c>
      <c r="H278" s="30">
        <f t="shared" si="9"/>
        <v>1.4897227984159909E-2</v>
      </c>
    </row>
    <row r="279" spans="1:8" x14ac:dyDescent="0.25">
      <c r="A279">
        <v>272</v>
      </c>
      <c r="B279" s="31" t="s">
        <v>552</v>
      </c>
      <c r="C279" s="32" t="s">
        <v>553</v>
      </c>
      <c r="D279" s="27">
        <v>11399</v>
      </c>
      <c r="E279" s="33">
        <v>89</v>
      </c>
      <c r="F279" s="33">
        <v>234</v>
      </c>
      <c r="G279" s="29">
        <f t="shared" si="8"/>
        <v>1.6292134831460674</v>
      </c>
      <c r="H279" s="30">
        <f t="shared" si="9"/>
        <v>2.0528116501447494E-2</v>
      </c>
    </row>
    <row r="280" spans="1:8" ht="24.75" x14ac:dyDescent="0.25">
      <c r="A280">
        <v>273</v>
      </c>
      <c r="B280" s="25" t="s">
        <v>554</v>
      </c>
      <c r="C280" s="26" t="s">
        <v>555</v>
      </c>
      <c r="D280" s="27">
        <v>5157</v>
      </c>
      <c r="E280" s="28">
        <v>4</v>
      </c>
      <c r="F280" s="28">
        <v>231</v>
      </c>
      <c r="G280" s="29">
        <f t="shared" si="8"/>
        <v>56.75</v>
      </c>
      <c r="H280" s="30">
        <f t="shared" si="9"/>
        <v>4.4793484584060503E-2</v>
      </c>
    </row>
    <row r="281" spans="1:8" x14ac:dyDescent="0.25">
      <c r="A281">
        <v>274</v>
      </c>
      <c r="B281" s="31" t="s">
        <v>556</v>
      </c>
      <c r="C281" s="32" t="s">
        <v>557</v>
      </c>
      <c r="D281" s="27">
        <v>10256</v>
      </c>
      <c r="E281" s="33">
        <v>67</v>
      </c>
      <c r="F281" s="33">
        <v>231</v>
      </c>
      <c r="G281" s="29">
        <f t="shared" si="8"/>
        <v>2.4477611940298507</v>
      </c>
      <c r="H281" s="30">
        <f t="shared" si="9"/>
        <v>2.2523400936037441E-2</v>
      </c>
    </row>
    <row r="282" spans="1:8" ht="24.75" x14ac:dyDescent="0.25">
      <c r="A282">
        <v>275</v>
      </c>
      <c r="B282" s="25" t="s">
        <v>558</v>
      </c>
      <c r="C282" s="26" t="s">
        <v>559</v>
      </c>
      <c r="D282" s="27">
        <v>69075</v>
      </c>
      <c r="E282" s="28">
        <v>192</v>
      </c>
      <c r="F282" s="28">
        <v>230</v>
      </c>
      <c r="G282" s="29">
        <f t="shared" si="8"/>
        <v>0.19791666666666666</v>
      </c>
      <c r="H282" s="30">
        <f t="shared" si="9"/>
        <v>3.3297140788997467E-3</v>
      </c>
    </row>
    <row r="283" spans="1:8" x14ac:dyDescent="0.25">
      <c r="A283">
        <v>276</v>
      </c>
      <c r="B283" s="31" t="s">
        <v>560</v>
      </c>
      <c r="C283" s="32" t="s">
        <v>561</v>
      </c>
      <c r="D283" s="27">
        <v>37706</v>
      </c>
      <c r="E283" s="33">
        <v>627</v>
      </c>
      <c r="F283" s="33">
        <v>229</v>
      </c>
      <c r="G283" s="29">
        <f t="shared" si="8"/>
        <v>-0.63476874003189787</v>
      </c>
      <c r="H283" s="30">
        <f t="shared" si="9"/>
        <v>6.0733039834509096E-3</v>
      </c>
    </row>
    <row r="284" spans="1:8" ht="24.75" x14ac:dyDescent="0.25">
      <c r="A284">
        <v>277</v>
      </c>
      <c r="B284" s="25" t="s">
        <v>562</v>
      </c>
      <c r="C284" s="26" t="s">
        <v>563</v>
      </c>
      <c r="D284" s="27">
        <v>2609</v>
      </c>
      <c r="E284" s="28">
        <v>26</v>
      </c>
      <c r="F284" s="28">
        <v>229</v>
      </c>
      <c r="G284" s="29">
        <f t="shared" si="8"/>
        <v>7.8076923076923075</v>
      </c>
      <c r="H284" s="30">
        <f t="shared" si="9"/>
        <v>8.777309313913377E-2</v>
      </c>
    </row>
    <row r="285" spans="1:8" x14ac:dyDescent="0.25">
      <c r="A285">
        <v>278</v>
      </c>
      <c r="B285" s="31" t="s">
        <v>564</v>
      </c>
      <c r="C285" s="32" t="s">
        <v>565</v>
      </c>
      <c r="D285" s="27">
        <v>39357</v>
      </c>
      <c r="E285" s="33">
        <v>168</v>
      </c>
      <c r="F285" s="33">
        <v>227</v>
      </c>
      <c r="G285" s="29">
        <f t="shared" si="8"/>
        <v>0.35119047619047616</v>
      </c>
      <c r="H285" s="30">
        <f t="shared" si="9"/>
        <v>5.7677160352669152E-3</v>
      </c>
    </row>
    <row r="286" spans="1:8" ht="24.75" x14ac:dyDescent="0.25">
      <c r="A286">
        <v>279</v>
      </c>
      <c r="B286" s="25" t="s">
        <v>566</v>
      </c>
      <c r="C286" s="26" t="s">
        <v>567</v>
      </c>
      <c r="D286" s="27">
        <v>65399</v>
      </c>
      <c r="E286" s="28">
        <v>183</v>
      </c>
      <c r="F286" s="28">
        <v>227</v>
      </c>
      <c r="G286" s="29">
        <f t="shared" si="8"/>
        <v>0.24043715846994534</v>
      </c>
      <c r="H286" s="30">
        <f t="shared" si="9"/>
        <v>3.4710010856435114E-3</v>
      </c>
    </row>
    <row r="287" spans="1:8" x14ac:dyDescent="0.25">
      <c r="A287">
        <v>280</v>
      </c>
      <c r="B287" s="31" t="s">
        <v>568</v>
      </c>
      <c r="C287" s="32" t="s">
        <v>569</v>
      </c>
      <c r="D287" s="27">
        <v>43925</v>
      </c>
      <c r="E287" s="33">
        <v>243</v>
      </c>
      <c r="F287" s="33">
        <v>226</v>
      </c>
      <c r="G287" s="29">
        <f t="shared" si="8"/>
        <v>-6.9958847736625515E-2</v>
      </c>
      <c r="H287" s="30">
        <f t="shared" si="9"/>
        <v>5.1451337507114397E-3</v>
      </c>
    </row>
    <row r="288" spans="1:8" ht="24.75" x14ac:dyDescent="0.25">
      <c r="A288">
        <v>281</v>
      </c>
      <c r="B288" s="25" t="s">
        <v>570</v>
      </c>
      <c r="C288" s="26" t="s">
        <v>571</v>
      </c>
      <c r="D288" s="27">
        <v>45926</v>
      </c>
      <c r="E288" s="28">
        <v>363</v>
      </c>
      <c r="F288" s="28">
        <v>226</v>
      </c>
      <c r="G288" s="29">
        <f t="shared" si="8"/>
        <v>-0.37741046831955921</v>
      </c>
      <c r="H288" s="30">
        <f t="shared" si="9"/>
        <v>4.9209598049035404E-3</v>
      </c>
    </row>
    <row r="289" spans="1:8" x14ac:dyDescent="0.25">
      <c r="A289">
        <v>282</v>
      </c>
      <c r="B289" s="31" t="s">
        <v>572</v>
      </c>
      <c r="C289" s="32" t="s">
        <v>573</v>
      </c>
      <c r="D289" s="27">
        <v>28125</v>
      </c>
      <c r="E289" s="33">
        <v>243</v>
      </c>
      <c r="F289" s="33">
        <v>225</v>
      </c>
      <c r="G289" s="29">
        <f t="shared" si="8"/>
        <v>-7.407407407407407E-2</v>
      </c>
      <c r="H289" s="30">
        <f t="shared" si="9"/>
        <v>8.0000000000000002E-3</v>
      </c>
    </row>
    <row r="290" spans="1:8" ht="24.75" x14ac:dyDescent="0.25">
      <c r="A290">
        <v>283</v>
      </c>
      <c r="B290" s="25" t="s">
        <v>574</v>
      </c>
      <c r="C290" s="26" t="s">
        <v>575</v>
      </c>
      <c r="D290" s="27">
        <v>5944</v>
      </c>
      <c r="E290" s="28">
        <v>247</v>
      </c>
      <c r="F290" s="28">
        <v>223</v>
      </c>
      <c r="G290" s="29">
        <f t="shared" si="8"/>
        <v>-9.7165991902834009E-2</v>
      </c>
      <c r="H290" s="30">
        <f t="shared" si="9"/>
        <v>3.7516823687752353E-2</v>
      </c>
    </row>
    <row r="291" spans="1:8" ht="24.75" x14ac:dyDescent="0.25">
      <c r="A291">
        <v>284</v>
      </c>
      <c r="B291" s="31" t="s">
        <v>576</v>
      </c>
      <c r="C291" s="32" t="s">
        <v>577</v>
      </c>
      <c r="D291" s="27">
        <v>5613</v>
      </c>
      <c r="E291" s="33">
        <v>0</v>
      </c>
      <c r="F291" s="33">
        <v>222</v>
      </c>
      <c r="G291" s="29" t="e">
        <f t="shared" si="8"/>
        <v>#DIV/0!</v>
      </c>
      <c r="H291" s="30">
        <f t="shared" si="9"/>
        <v>3.9551042223409938E-2</v>
      </c>
    </row>
    <row r="292" spans="1:8" x14ac:dyDescent="0.25">
      <c r="A292">
        <v>285</v>
      </c>
      <c r="B292" s="25" t="s">
        <v>578</v>
      </c>
      <c r="C292" s="26" t="s">
        <v>579</v>
      </c>
      <c r="D292" s="27">
        <v>4037</v>
      </c>
      <c r="E292" s="28">
        <v>32</v>
      </c>
      <c r="F292" s="28">
        <v>221</v>
      </c>
      <c r="G292" s="29">
        <f t="shared" si="8"/>
        <v>5.90625</v>
      </c>
      <c r="H292" s="30">
        <f t="shared" si="9"/>
        <v>5.4743621501114691E-2</v>
      </c>
    </row>
    <row r="293" spans="1:8" x14ac:dyDescent="0.25">
      <c r="A293">
        <v>286</v>
      </c>
      <c r="B293" s="31" t="s">
        <v>580</v>
      </c>
      <c r="C293" s="32" t="s">
        <v>581</v>
      </c>
      <c r="D293" s="27">
        <v>35399</v>
      </c>
      <c r="E293" s="33">
        <v>142</v>
      </c>
      <c r="F293" s="33">
        <v>220</v>
      </c>
      <c r="G293" s="29">
        <f t="shared" si="8"/>
        <v>0.54929577464788737</v>
      </c>
      <c r="H293" s="30">
        <f t="shared" si="9"/>
        <v>6.2148648266900199E-3</v>
      </c>
    </row>
    <row r="294" spans="1:8" ht="24.75" x14ac:dyDescent="0.25">
      <c r="A294">
        <v>287</v>
      </c>
      <c r="B294" s="25" t="s">
        <v>582</v>
      </c>
      <c r="C294" s="26" t="s">
        <v>583</v>
      </c>
      <c r="D294" s="27">
        <v>260</v>
      </c>
      <c r="E294" s="28">
        <v>72</v>
      </c>
      <c r="F294" s="28">
        <v>216</v>
      </c>
      <c r="G294" s="29">
        <f t="shared" si="8"/>
        <v>2</v>
      </c>
      <c r="H294" s="30">
        <f t="shared" si="9"/>
        <v>0.83076923076923082</v>
      </c>
    </row>
    <row r="295" spans="1:8" ht="24.75" x14ac:dyDescent="0.25">
      <c r="A295">
        <v>288</v>
      </c>
      <c r="B295" s="31" t="s">
        <v>584</v>
      </c>
      <c r="C295" s="32" t="s">
        <v>585</v>
      </c>
      <c r="D295" s="27">
        <v>69726</v>
      </c>
      <c r="E295" s="33">
        <v>84</v>
      </c>
      <c r="F295" s="33">
        <v>215</v>
      </c>
      <c r="G295" s="29">
        <f t="shared" si="8"/>
        <v>1.5595238095238095</v>
      </c>
      <c r="H295" s="30">
        <f t="shared" si="9"/>
        <v>3.0834982646358602E-3</v>
      </c>
    </row>
    <row r="296" spans="1:8" ht="24.75" x14ac:dyDescent="0.25">
      <c r="A296">
        <v>289</v>
      </c>
      <c r="B296" s="25" t="s">
        <v>586</v>
      </c>
      <c r="C296" s="26" t="s">
        <v>587</v>
      </c>
      <c r="D296" s="27">
        <v>28784</v>
      </c>
      <c r="E296" s="28">
        <v>4</v>
      </c>
      <c r="F296" s="28">
        <v>212</v>
      </c>
      <c r="G296" s="29">
        <f t="shared" si="8"/>
        <v>52</v>
      </c>
      <c r="H296" s="30">
        <f t="shared" si="9"/>
        <v>7.3652028904947191E-3</v>
      </c>
    </row>
    <row r="297" spans="1:8" x14ac:dyDescent="0.25">
      <c r="A297">
        <v>290</v>
      </c>
      <c r="B297" s="31" t="s">
        <v>588</v>
      </c>
      <c r="C297" s="32" t="s">
        <v>589</v>
      </c>
      <c r="D297" s="27">
        <v>18873</v>
      </c>
      <c r="E297" s="33">
        <v>32</v>
      </c>
      <c r="F297" s="33">
        <v>210</v>
      </c>
      <c r="G297" s="29">
        <f t="shared" si="8"/>
        <v>5.5625</v>
      </c>
      <c r="H297" s="30">
        <f t="shared" si="9"/>
        <v>1.1127006835161341E-2</v>
      </c>
    </row>
    <row r="298" spans="1:8" x14ac:dyDescent="0.25">
      <c r="A298">
        <v>291</v>
      </c>
      <c r="B298" s="25" t="s">
        <v>590</v>
      </c>
      <c r="C298" s="26" t="s">
        <v>591</v>
      </c>
      <c r="D298" s="27">
        <v>75491</v>
      </c>
      <c r="E298" s="28">
        <v>281</v>
      </c>
      <c r="F298" s="28">
        <v>205</v>
      </c>
      <c r="G298" s="29">
        <f t="shared" si="8"/>
        <v>-0.27046263345195731</v>
      </c>
      <c r="H298" s="30">
        <f t="shared" si="9"/>
        <v>2.7155554966817237E-3</v>
      </c>
    </row>
    <row r="299" spans="1:8" ht="24.75" x14ac:dyDescent="0.25">
      <c r="A299">
        <v>292</v>
      </c>
      <c r="B299" s="31" t="s">
        <v>592</v>
      </c>
      <c r="C299" s="32" t="s">
        <v>593</v>
      </c>
      <c r="D299" s="27">
        <v>7074</v>
      </c>
      <c r="E299" s="33">
        <v>191</v>
      </c>
      <c r="F299" s="33">
        <v>205</v>
      </c>
      <c r="G299" s="29">
        <f t="shared" si="8"/>
        <v>7.3298429319371722E-2</v>
      </c>
      <c r="H299" s="30">
        <f t="shared" si="9"/>
        <v>2.8979361040429742E-2</v>
      </c>
    </row>
    <row r="300" spans="1:8" ht="24.75" x14ac:dyDescent="0.25">
      <c r="A300">
        <v>293</v>
      </c>
      <c r="B300" s="25" t="s">
        <v>594</v>
      </c>
      <c r="C300" s="26" t="s">
        <v>595</v>
      </c>
      <c r="D300" s="27">
        <v>24457</v>
      </c>
      <c r="E300" s="28">
        <v>367</v>
      </c>
      <c r="F300" s="28">
        <v>205</v>
      </c>
      <c r="G300" s="29">
        <f t="shared" si="8"/>
        <v>-0.44141689373297005</v>
      </c>
      <c r="H300" s="30">
        <f t="shared" si="9"/>
        <v>8.3820583064153405E-3</v>
      </c>
    </row>
    <row r="301" spans="1:8" ht="24.75" x14ac:dyDescent="0.25">
      <c r="A301">
        <v>294</v>
      </c>
      <c r="B301" s="31" t="s">
        <v>596</v>
      </c>
      <c r="C301" s="32" t="s">
        <v>597</v>
      </c>
      <c r="D301" s="27">
        <v>59296</v>
      </c>
      <c r="E301" s="33">
        <v>194</v>
      </c>
      <c r="F301" s="33">
        <v>205</v>
      </c>
      <c r="G301" s="29">
        <f t="shared" si="8"/>
        <v>5.6701030927835051E-2</v>
      </c>
      <c r="H301" s="30">
        <f t="shared" si="9"/>
        <v>3.4572315164597949E-3</v>
      </c>
    </row>
    <row r="302" spans="1:8" ht="24.75" x14ac:dyDescent="0.25">
      <c r="A302">
        <v>295</v>
      </c>
      <c r="B302" s="25" t="s">
        <v>598</v>
      </c>
      <c r="C302" s="26" t="s">
        <v>599</v>
      </c>
      <c r="D302" s="27">
        <v>18959</v>
      </c>
      <c r="E302" s="28">
        <v>11</v>
      </c>
      <c r="F302" s="28">
        <v>204</v>
      </c>
      <c r="G302" s="29">
        <f t="shared" si="8"/>
        <v>17.545454545454547</v>
      </c>
      <c r="H302" s="30">
        <f t="shared" si="9"/>
        <v>1.0760061184661638E-2</v>
      </c>
    </row>
    <row r="303" spans="1:8" ht="24.75" x14ac:dyDescent="0.25">
      <c r="A303">
        <v>296</v>
      </c>
      <c r="B303" s="31" t="s">
        <v>600</v>
      </c>
      <c r="C303" s="32" t="s">
        <v>601</v>
      </c>
      <c r="D303" s="27">
        <v>6507</v>
      </c>
      <c r="E303" s="33">
        <v>230</v>
      </c>
      <c r="F303" s="33">
        <v>204</v>
      </c>
      <c r="G303" s="29">
        <f t="shared" si="8"/>
        <v>-0.11304347826086956</v>
      </c>
      <c r="H303" s="30">
        <f t="shared" si="9"/>
        <v>3.1350852927616413E-2</v>
      </c>
    </row>
    <row r="304" spans="1:8" ht="24.75" x14ac:dyDescent="0.25">
      <c r="A304">
        <v>297</v>
      </c>
      <c r="B304" s="25" t="s">
        <v>602</v>
      </c>
      <c r="C304" s="26" t="s">
        <v>603</v>
      </c>
      <c r="D304" s="27">
        <v>45259</v>
      </c>
      <c r="E304" s="28">
        <v>186</v>
      </c>
      <c r="F304" s="28">
        <v>203</v>
      </c>
      <c r="G304" s="29">
        <f t="shared" si="8"/>
        <v>9.1397849462365593E-2</v>
      </c>
      <c r="H304" s="30">
        <f t="shared" si="9"/>
        <v>4.4852957422833028E-3</v>
      </c>
    </row>
    <row r="305" spans="1:8" ht="24.75" x14ac:dyDescent="0.25">
      <c r="A305">
        <v>298</v>
      </c>
      <c r="B305" s="31" t="s">
        <v>604</v>
      </c>
      <c r="C305" s="32" t="s">
        <v>605</v>
      </c>
      <c r="D305" s="27">
        <v>121959</v>
      </c>
      <c r="E305" s="33">
        <v>1105</v>
      </c>
      <c r="F305" s="33">
        <v>202</v>
      </c>
      <c r="G305" s="29">
        <f t="shared" si="8"/>
        <v>-0.81719457013574659</v>
      </c>
      <c r="H305" s="30">
        <f t="shared" si="9"/>
        <v>1.6562943284218468E-3</v>
      </c>
    </row>
    <row r="306" spans="1:8" ht="24.75" x14ac:dyDescent="0.25">
      <c r="A306">
        <v>299</v>
      </c>
      <c r="B306" s="25" t="s">
        <v>606</v>
      </c>
      <c r="C306" s="26" t="s">
        <v>607</v>
      </c>
      <c r="D306" s="27">
        <v>510</v>
      </c>
      <c r="E306" s="28">
        <v>166</v>
      </c>
      <c r="F306" s="28">
        <v>201</v>
      </c>
      <c r="G306" s="29">
        <f t="shared" si="8"/>
        <v>0.21084337349397592</v>
      </c>
      <c r="H306" s="30">
        <f t="shared" si="9"/>
        <v>0.39411764705882352</v>
      </c>
    </row>
    <row r="307" spans="1:8" x14ac:dyDescent="0.25">
      <c r="A307">
        <v>300</v>
      </c>
      <c r="B307" s="31" t="s">
        <v>608</v>
      </c>
      <c r="C307" s="32" t="s">
        <v>609</v>
      </c>
      <c r="D307" s="27">
        <v>198367</v>
      </c>
      <c r="E307" s="33">
        <v>55</v>
      </c>
      <c r="F307" s="33">
        <v>201</v>
      </c>
      <c r="G307" s="29">
        <f t="shared" si="8"/>
        <v>2.6545454545454548</v>
      </c>
      <c r="H307" s="30">
        <f t="shared" si="9"/>
        <v>1.0132733771242193E-3</v>
      </c>
    </row>
    <row r="308" spans="1:8" ht="24.75" x14ac:dyDescent="0.25">
      <c r="A308">
        <v>301</v>
      </c>
      <c r="B308" s="25" t="s">
        <v>610</v>
      </c>
      <c r="C308" s="26" t="s">
        <v>611</v>
      </c>
      <c r="D308" s="27">
        <v>2473</v>
      </c>
      <c r="E308" s="28">
        <v>202</v>
      </c>
      <c r="F308" s="28">
        <v>200</v>
      </c>
      <c r="G308" s="29">
        <f t="shared" si="8"/>
        <v>-9.9009900990099011E-3</v>
      </c>
      <c r="H308" s="30">
        <f t="shared" si="9"/>
        <v>8.087343307723413E-2</v>
      </c>
    </row>
    <row r="309" spans="1:8" ht="24.75" x14ac:dyDescent="0.25">
      <c r="A309">
        <v>302</v>
      </c>
      <c r="B309" s="31" t="s">
        <v>612</v>
      </c>
      <c r="C309" s="32" t="s">
        <v>229</v>
      </c>
      <c r="D309" s="27">
        <v>14171</v>
      </c>
      <c r="E309" s="33">
        <v>27</v>
      </c>
      <c r="F309" s="33">
        <v>200</v>
      </c>
      <c r="G309" s="29">
        <f t="shared" si="8"/>
        <v>6.4074074074074074</v>
      </c>
      <c r="H309" s="30">
        <f t="shared" si="9"/>
        <v>1.411333004022299E-2</v>
      </c>
    </row>
    <row r="310" spans="1:8" ht="24.75" x14ac:dyDescent="0.25">
      <c r="A310">
        <v>303</v>
      </c>
      <c r="B310" s="25" t="s">
        <v>613</v>
      </c>
      <c r="C310" s="26" t="s">
        <v>614</v>
      </c>
      <c r="D310" s="27">
        <v>2531</v>
      </c>
      <c r="E310" s="28">
        <v>64</v>
      </c>
      <c r="F310" s="28">
        <v>199</v>
      </c>
      <c r="G310" s="29">
        <f t="shared" si="8"/>
        <v>2.109375</v>
      </c>
      <c r="H310" s="30">
        <f t="shared" si="9"/>
        <v>7.8625049387593834E-2</v>
      </c>
    </row>
    <row r="311" spans="1:8" x14ac:dyDescent="0.25">
      <c r="A311">
        <v>304</v>
      </c>
      <c r="B311" s="31" t="s">
        <v>615</v>
      </c>
      <c r="C311" s="32" t="s">
        <v>616</v>
      </c>
      <c r="D311" s="27">
        <v>40471</v>
      </c>
      <c r="E311" s="33">
        <v>28</v>
      </c>
      <c r="F311" s="33">
        <v>194</v>
      </c>
      <c r="G311" s="29">
        <f t="shared" si="8"/>
        <v>5.9285714285714288</v>
      </c>
      <c r="H311" s="30">
        <f t="shared" si="9"/>
        <v>4.7935558795186677E-3</v>
      </c>
    </row>
    <row r="312" spans="1:8" ht="24.75" x14ac:dyDescent="0.25">
      <c r="A312">
        <v>305</v>
      </c>
      <c r="B312" s="25" t="s">
        <v>617</v>
      </c>
      <c r="C312" s="26" t="s">
        <v>618</v>
      </c>
      <c r="D312" s="27">
        <v>14179</v>
      </c>
      <c r="E312" s="28">
        <v>29</v>
      </c>
      <c r="F312" s="28">
        <v>192</v>
      </c>
      <c r="G312" s="29">
        <f t="shared" si="8"/>
        <v>5.6206896551724137</v>
      </c>
      <c r="H312" s="30">
        <f t="shared" si="9"/>
        <v>1.3541152408491431E-2</v>
      </c>
    </row>
    <row r="313" spans="1:8" ht="24.75" x14ac:dyDescent="0.25">
      <c r="A313">
        <v>306</v>
      </c>
      <c r="B313" s="31" t="s">
        <v>619</v>
      </c>
      <c r="C313" s="32" t="s">
        <v>620</v>
      </c>
      <c r="D313" s="27">
        <v>979</v>
      </c>
      <c r="E313" s="33">
        <v>155</v>
      </c>
      <c r="F313" s="33">
        <v>191</v>
      </c>
      <c r="G313" s="29">
        <f t="shared" si="8"/>
        <v>0.23225806451612904</v>
      </c>
      <c r="H313" s="30">
        <f t="shared" si="9"/>
        <v>0.19509703779366699</v>
      </c>
    </row>
    <row r="314" spans="1:8" ht="24.75" x14ac:dyDescent="0.25">
      <c r="A314">
        <v>307</v>
      </c>
      <c r="B314" s="25" t="s">
        <v>621</v>
      </c>
      <c r="C314" s="26" t="s">
        <v>622</v>
      </c>
      <c r="D314" s="27">
        <v>78130</v>
      </c>
      <c r="E314" s="28">
        <v>0</v>
      </c>
      <c r="F314" s="28">
        <v>190</v>
      </c>
      <c r="G314" s="29" t="e">
        <f t="shared" si="8"/>
        <v>#DIV/0!</v>
      </c>
      <c r="H314" s="30">
        <f t="shared" si="9"/>
        <v>2.4318443619608344E-3</v>
      </c>
    </row>
    <row r="315" spans="1:8" ht="24.75" x14ac:dyDescent="0.25">
      <c r="A315">
        <v>308</v>
      </c>
      <c r="B315" s="31" t="s">
        <v>623</v>
      </c>
      <c r="C315" s="32" t="s">
        <v>624</v>
      </c>
      <c r="D315" s="27">
        <v>274682</v>
      </c>
      <c r="E315" s="33">
        <v>147</v>
      </c>
      <c r="F315" s="33">
        <v>187</v>
      </c>
      <c r="G315" s="29">
        <f t="shared" si="8"/>
        <v>0.27210884353741499</v>
      </c>
      <c r="H315" s="30">
        <f t="shared" si="9"/>
        <v>6.8078723760566764E-4</v>
      </c>
    </row>
    <row r="316" spans="1:8" ht="24.75" x14ac:dyDescent="0.25">
      <c r="A316">
        <v>309</v>
      </c>
      <c r="B316" s="25" t="s">
        <v>625</v>
      </c>
      <c r="C316" s="26" t="s">
        <v>626</v>
      </c>
      <c r="D316" s="27">
        <v>16823</v>
      </c>
      <c r="E316" s="28">
        <v>612</v>
      </c>
      <c r="F316" s="28">
        <v>185</v>
      </c>
      <c r="G316" s="29">
        <f t="shared" si="8"/>
        <v>-0.69771241830065356</v>
      </c>
      <c r="H316" s="30">
        <f t="shared" si="9"/>
        <v>1.0996849551209654E-2</v>
      </c>
    </row>
    <row r="317" spans="1:8" ht="24.75" x14ac:dyDescent="0.25">
      <c r="A317">
        <v>310</v>
      </c>
      <c r="B317" s="31" t="s">
        <v>627</v>
      </c>
      <c r="C317" s="32" t="s">
        <v>628</v>
      </c>
      <c r="D317" s="27">
        <v>16025</v>
      </c>
      <c r="E317" s="33">
        <v>217</v>
      </c>
      <c r="F317" s="33">
        <v>185</v>
      </c>
      <c r="G317" s="29">
        <f t="shared" si="8"/>
        <v>-0.14746543778801843</v>
      </c>
      <c r="H317" s="30">
        <f t="shared" si="9"/>
        <v>1.1544461778471139E-2</v>
      </c>
    </row>
    <row r="318" spans="1:8" ht="24.75" x14ac:dyDescent="0.25">
      <c r="A318">
        <v>311</v>
      </c>
      <c r="B318" s="25" t="s">
        <v>629</v>
      </c>
      <c r="C318" s="26" t="s">
        <v>630</v>
      </c>
      <c r="D318" s="27">
        <v>4048</v>
      </c>
      <c r="E318" s="28">
        <v>26</v>
      </c>
      <c r="F318" s="28">
        <v>184</v>
      </c>
      <c r="G318" s="29">
        <f t="shared" si="8"/>
        <v>6.0769230769230766</v>
      </c>
      <c r="H318" s="30">
        <f t="shared" si="9"/>
        <v>4.5454545454545456E-2</v>
      </c>
    </row>
    <row r="319" spans="1:8" ht="24.75" x14ac:dyDescent="0.25">
      <c r="A319">
        <v>312</v>
      </c>
      <c r="B319" s="31" t="s">
        <v>631</v>
      </c>
      <c r="C319" s="32" t="s">
        <v>632</v>
      </c>
      <c r="D319" s="27">
        <v>4921</v>
      </c>
      <c r="E319" s="33">
        <v>3</v>
      </c>
      <c r="F319" s="33">
        <v>183</v>
      </c>
      <c r="G319" s="29">
        <f t="shared" si="8"/>
        <v>60</v>
      </c>
      <c r="H319" s="30">
        <f t="shared" si="9"/>
        <v>3.7187563503352977E-2</v>
      </c>
    </row>
    <row r="320" spans="1:8" ht="24.75" x14ac:dyDescent="0.25">
      <c r="A320">
        <v>313</v>
      </c>
      <c r="B320" s="25" t="s">
        <v>633</v>
      </c>
      <c r="C320" s="26" t="s">
        <v>634</v>
      </c>
      <c r="D320" s="27">
        <v>7059</v>
      </c>
      <c r="E320" s="28">
        <v>102</v>
      </c>
      <c r="F320" s="28">
        <v>182</v>
      </c>
      <c r="G320" s="29">
        <f t="shared" si="8"/>
        <v>0.78431372549019607</v>
      </c>
      <c r="H320" s="30">
        <f t="shared" si="9"/>
        <v>2.5782688766114181E-2</v>
      </c>
    </row>
    <row r="321" spans="1:8" ht="24.75" x14ac:dyDescent="0.25">
      <c r="A321">
        <v>314</v>
      </c>
      <c r="B321" s="31" t="s">
        <v>635</v>
      </c>
      <c r="C321" s="32" t="s">
        <v>636</v>
      </c>
      <c r="D321" s="27">
        <v>16472</v>
      </c>
      <c r="E321" s="33">
        <v>123</v>
      </c>
      <c r="F321" s="33">
        <v>181</v>
      </c>
      <c r="G321" s="29">
        <f t="shared" si="8"/>
        <v>0.47154471544715448</v>
      </c>
      <c r="H321" s="30">
        <f t="shared" si="9"/>
        <v>1.0988343856240894E-2</v>
      </c>
    </row>
    <row r="322" spans="1:8" ht="24.75" x14ac:dyDescent="0.25">
      <c r="A322">
        <v>315</v>
      </c>
      <c r="B322" s="25" t="s">
        <v>637</v>
      </c>
      <c r="C322" s="26" t="s">
        <v>638</v>
      </c>
      <c r="D322" s="27">
        <v>55137</v>
      </c>
      <c r="E322" s="28">
        <v>165</v>
      </c>
      <c r="F322" s="28">
        <v>180</v>
      </c>
      <c r="G322" s="29">
        <f t="shared" si="8"/>
        <v>9.0909090909090912E-2</v>
      </c>
      <c r="H322" s="30">
        <f t="shared" si="9"/>
        <v>3.2645954622123074E-3</v>
      </c>
    </row>
    <row r="323" spans="1:8" x14ac:dyDescent="0.25">
      <c r="A323">
        <v>316</v>
      </c>
      <c r="B323" s="31" t="s">
        <v>639</v>
      </c>
      <c r="C323" s="32" t="s">
        <v>640</v>
      </c>
      <c r="D323" s="27">
        <v>20828</v>
      </c>
      <c r="E323" s="33">
        <v>359</v>
      </c>
      <c r="F323" s="33">
        <v>180</v>
      </c>
      <c r="G323" s="29">
        <f t="shared" si="8"/>
        <v>-0.49860724233983289</v>
      </c>
      <c r="H323" s="30">
        <f t="shared" si="9"/>
        <v>8.6422124063760316E-3</v>
      </c>
    </row>
    <row r="324" spans="1:8" x14ac:dyDescent="0.25">
      <c r="A324">
        <v>317</v>
      </c>
      <c r="B324" s="25" t="s">
        <v>641</v>
      </c>
      <c r="C324" s="26" t="s">
        <v>642</v>
      </c>
      <c r="D324" s="27">
        <v>29385</v>
      </c>
      <c r="E324" s="28">
        <v>81</v>
      </c>
      <c r="F324" s="28">
        <v>180</v>
      </c>
      <c r="G324" s="29">
        <f t="shared" si="8"/>
        <v>1.2222222222222223</v>
      </c>
      <c r="H324" s="30">
        <f t="shared" si="9"/>
        <v>6.1255742725880554E-3</v>
      </c>
    </row>
    <row r="325" spans="1:8" ht="24.75" x14ac:dyDescent="0.25">
      <c r="A325">
        <v>318</v>
      </c>
      <c r="B325" s="31" t="s">
        <v>643</v>
      </c>
      <c r="C325" s="32" t="s">
        <v>644</v>
      </c>
      <c r="D325" s="27">
        <v>6595</v>
      </c>
      <c r="E325" s="33">
        <v>0</v>
      </c>
      <c r="F325" s="33">
        <v>179</v>
      </c>
      <c r="G325" s="29" t="e">
        <f t="shared" si="8"/>
        <v>#DIV/0!</v>
      </c>
      <c r="H325" s="30">
        <f t="shared" si="9"/>
        <v>2.7141774071266112E-2</v>
      </c>
    </row>
    <row r="326" spans="1:8" ht="24.75" x14ac:dyDescent="0.25">
      <c r="A326">
        <v>319</v>
      </c>
      <c r="B326" s="25" t="s">
        <v>645</v>
      </c>
      <c r="C326" s="26" t="s">
        <v>646</v>
      </c>
      <c r="D326" s="27">
        <v>11776</v>
      </c>
      <c r="E326" s="28">
        <v>161</v>
      </c>
      <c r="F326" s="28">
        <v>178</v>
      </c>
      <c r="G326" s="29">
        <f t="shared" si="8"/>
        <v>0.10559006211180125</v>
      </c>
      <c r="H326" s="30">
        <f t="shared" si="9"/>
        <v>1.5115489130434782E-2</v>
      </c>
    </row>
    <row r="327" spans="1:8" ht="24.75" x14ac:dyDescent="0.25">
      <c r="A327">
        <v>320</v>
      </c>
      <c r="B327" s="31" t="s">
        <v>647</v>
      </c>
      <c r="C327" s="32" t="s">
        <v>648</v>
      </c>
      <c r="D327" s="27">
        <v>7404</v>
      </c>
      <c r="E327" s="33">
        <v>148</v>
      </c>
      <c r="F327" s="33">
        <v>176</v>
      </c>
      <c r="G327" s="29">
        <f t="shared" si="8"/>
        <v>0.1891891891891892</v>
      </c>
      <c r="H327" s="30">
        <f t="shared" si="9"/>
        <v>2.3770934629929769E-2</v>
      </c>
    </row>
    <row r="328" spans="1:8" ht="24.75" x14ac:dyDescent="0.25">
      <c r="A328">
        <v>321</v>
      </c>
      <c r="B328" s="25" t="s">
        <v>649</v>
      </c>
      <c r="C328" s="26" t="s">
        <v>650</v>
      </c>
      <c r="D328" s="27">
        <v>8351</v>
      </c>
      <c r="E328" s="28">
        <v>116</v>
      </c>
      <c r="F328" s="28">
        <v>175</v>
      </c>
      <c r="G328" s="29">
        <f t="shared" ref="G328:G391" si="10">(F328-E328)/E328</f>
        <v>0.50862068965517238</v>
      </c>
      <c r="H328" s="30">
        <f t="shared" ref="H328:H391" si="11">F328/D328</f>
        <v>2.0955574182732608E-2</v>
      </c>
    </row>
    <row r="329" spans="1:8" ht="24.75" x14ac:dyDescent="0.25">
      <c r="A329">
        <v>322</v>
      </c>
      <c r="B329" s="31" t="s">
        <v>651</v>
      </c>
      <c r="C329" s="32" t="s">
        <v>652</v>
      </c>
      <c r="D329" s="27">
        <v>10482</v>
      </c>
      <c r="E329" s="33">
        <v>46</v>
      </c>
      <c r="F329" s="33">
        <v>174</v>
      </c>
      <c r="G329" s="29">
        <f t="shared" si="10"/>
        <v>2.7826086956521738</v>
      </c>
      <c r="H329" s="30">
        <f t="shared" si="11"/>
        <v>1.6599885518030912E-2</v>
      </c>
    </row>
    <row r="330" spans="1:8" ht="24.75" x14ac:dyDescent="0.25">
      <c r="A330">
        <v>323</v>
      </c>
      <c r="B330" s="25" t="s">
        <v>653</v>
      </c>
      <c r="C330" s="26" t="s">
        <v>654</v>
      </c>
      <c r="D330" s="27">
        <v>18283</v>
      </c>
      <c r="E330" s="28">
        <v>261</v>
      </c>
      <c r="F330" s="28">
        <v>174</v>
      </c>
      <c r="G330" s="29">
        <f t="shared" si="10"/>
        <v>-0.33333333333333331</v>
      </c>
      <c r="H330" s="30">
        <f t="shared" si="11"/>
        <v>9.5170376852814088E-3</v>
      </c>
    </row>
    <row r="331" spans="1:8" x14ac:dyDescent="0.25">
      <c r="A331">
        <v>324</v>
      </c>
      <c r="B331" s="31" t="s">
        <v>655</v>
      </c>
      <c r="C331" s="32" t="s">
        <v>656</v>
      </c>
      <c r="D331" s="27">
        <v>26707</v>
      </c>
      <c r="E331" s="33">
        <v>174</v>
      </c>
      <c r="F331" s="33">
        <v>173</v>
      </c>
      <c r="G331" s="29">
        <f t="shared" si="10"/>
        <v>-5.7471264367816091E-3</v>
      </c>
      <c r="H331" s="30">
        <f t="shared" si="11"/>
        <v>6.4777024750065524E-3</v>
      </c>
    </row>
    <row r="332" spans="1:8" ht="24.75" x14ac:dyDescent="0.25">
      <c r="A332">
        <v>325</v>
      </c>
      <c r="B332" s="25" t="s">
        <v>657</v>
      </c>
      <c r="C332" s="26" t="s">
        <v>658</v>
      </c>
      <c r="D332" s="27">
        <v>21148</v>
      </c>
      <c r="E332" s="28">
        <v>124</v>
      </c>
      <c r="F332" s="28">
        <v>173</v>
      </c>
      <c r="G332" s="29">
        <f t="shared" si="10"/>
        <v>0.39516129032258063</v>
      </c>
      <c r="H332" s="30">
        <f t="shared" si="11"/>
        <v>8.1804425950444491E-3</v>
      </c>
    </row>
    <row r="333" spans="1:8" ht="24.75" x14ac:dyDescent="0.25">
      <c r="A333">
        <v>326</v>
      </c>
      <c r="B333" s="31" t="s">
        <v>659</v>
      </c>
      <c r="C333" s="32" t="s">
        <v>660</v>
      </c>
      <c r="D333" s="27">
        <v>620377</v>
      </c>
      <c r="E333" s="33">
        <v>225</v>
      </c>
      <c r="F333" s="33">
        <v>172</v>
      </c>
      <c r="G333" s="29">
        <f t="shared" si="10"/>
        <v>-0.23555555555555555</v>
      </c>
      <c r="H333" s="30">
        <f t="shared" si="11"/>
        <v>2.7725076848432483E-4</v>
      </c>
    </row>
    <row r="334" spans="1:8" ht="24.75" x14ac:dyDescent="0.25">
      <c r="A334">
        <v>327</v>
      </c>
      <c r="B334" s="25" t="s">
        <v>661</v>
      </c>
      <c r="C334" s="26" t="s">
        <v>662</v>
      </c>
      <c r="D334" s="27">
        <v>18523</v>
      </c>
      <c r="E334" s="28">
        <v>281</v>
      </c>
      <c r="F334" s="28">
        <v>171</v>
      </c>
      <c r="G334" s="29">
        <f t="shared" si="10"/>
        <v>-0.3914590747330961</v>
      </c>
      <c r="H334" s="30">
        <f t="shared" si="11"/>
        <v>9.2317659126491397E-3</v>
      </c>
    </row>
    <row r="335" spans="1:8" x14ac:dyDescent="0.25">
      <c r="A335">
        <v>328</v>
      </c>
      <c r="B335" s="31" t="s">
        <v>663</v>
      </c>
      <c r="C335" s="32" t="s">
        <v>664</v>
      </c>
      <c r="D335" s="27">
        <v>497</v>
      </c>
      <c r="E335" s="33">
        <v>0</v>
      </c>
      <c r="F335" s="33">
        <v>170</v>
      </c>
      <c r="G335" s="29" t="e">
        <f t="shared" si="10"/>
        <v>#DIV/0!</v>
      </c>
      <c r="H335" s="30">
        <f t="shared" si="11"/>
        <v>0.34205231388329982</v>
      </c>
    </row>
    <row r="336" spans="1:8" ht="24.75" x14ac:dyDescent="0.25">
      <c r="A336">
        <v>329</v>
      </c>
      <c r="B336" s="25" t="s">
        <v>665</v>
      </c>
      <c r="C336" s="26" t="s">
        <v>666</v>
      </c>
      <c r="D336" s="27">
        <v>849</v>
      </c>
      <c r="E336" s="28">
        <v>139</v>
      </c>
      <c r="F336" s="28">
        <v>167</v>
      </c>
      <c r="G336" s="29">
        <f t="shared" si="10"/>
        <v>0.20143884892086331</v>
      </c>
      <c r="H336" s="30">
        <f t="shared" si="11"/>
        <v>0.19670200235571261</v>
      </c>
    </row>
    <row r="337" spans="1:8" ht="24.75" x14ac:dyDescent="0.25">
      <c r="A337">
        <v>330</v>
      </c>
      <c r="B337" s="31" t="s">
        <v>667</v>
      </c>
      <c r="C337" s="32" t="s">
        <v>668</v>
      </c>
      <c r="D337" s="27">
        <v>20420</v>
      </c>
      <c r="E337" s="33">
        <v>78</v>
      </c>
      <c r="F337" s="33">
        <v>166</v>
      </c>
      <c r="G337" s="29">
        <f t="shared" si="10"/>
        <v>1.1282051282051282</v>
      </c>
      <c r="H337" s="30">
        <f t="shared" si="11"/>
        <v>8.1292850146914789E-3</v>
      </c>
    </row>
    <row r="338" spans="1:8" ht="24.75" x14ac:dyDescent="0.25">
      <c r="A338">
        <v>331</v>
      </c>
      <c r="B338" s="25" t="s">
        <v>669</v>
      </c>
      <c r="C338" s="26" t="s">
        <v>670</v>
      </c>
      <c r="D338" s="27">
        <v>13108</v>
      </c>
      <c r="E338" s="28">
        <v>58</v>
      </c>
      <c r="F338" s="28">
        <v>165</v>
      </c>
      <c r="G338" s="29">
        <f t="shared" si="10"/>
        <v>1.8448275862068966</v>
      </c>
      <c r="H338" s="30">
        <f t="shared" si="11"/>
        <v>1.25877326823314E-2</v>
      </c>
    </row>
    <row r="339" spans="1:8" ht="24.75" x14ac:dyDescent="0.25">
      <c r="A339">
        <v>332</v>
      </c>
      <c r="B339" s="31" t="s">
        <v>671</v>
      </c>
      <c r="C339" s="32" t="s">
        <v>672</v>
      </c>
      <c r="D339" s="27">
        <v>41938</v>
      </c>
      <c r="E339" s="33">
        <v>2</v>
      </c>
      <c r="F339" s="33">
        <v>165</v>
      </c>
      <c r="G339" s="29">
        <f t="shared" si="10"/>
        <v>81.5</v>
      </c>
      <c r="H339" s="30">
        <f t="shared" si="11"/>
        <v>3.934379321856073E-3</v>
      </c>
    </row>
    <row r="340" spans="1:8" x14ac:dyDescent="0.25">
      <c r="A340">
        <v>333</v>
      </c>
      <c r="B340" s="25" t="s">
        <v>673</v>
      </c>
      <c r="C340" s="26" t="s">
        <v>674</v>
      </c>
      <c r="D340" s="27">
        <v>18546</v>
      </c>
      <c r="E340" s="28">
        <v>169</v>
      </c>
      <c r="F340" s="28">
        <v>165</v>
      </c>
      <c r="G340" s="29">
        <f t="shared" si="10"/>
        <v>-2.3668639053254437E-2</v>
      </c>
      <c r="H340" s="30">
        <f t="shared" si="11"/>
        <v>8.8967971530249119E-3</v>
      </c>
    </row>
    <row r="341" spans="1:8" x14ac:dyDescent="0.25">
      <c r="A341">
        <v>334</v>
      </c>
      <c r="B341" s="31" t="s">
        <v>675</v>
      </c>
      <c r="C341" s="32" t="s">
        <v>676</v>
      </c>
      <c r="D341" s="27">
        <v>2060</v>
      </c>
      <c r="E341" s="33">
        <v>84</v>
      </c>
      <c r="F341" s="33">
        <v>164</v>
      </c>
      <c r="G341" s="29">
        <f t="shared" si="10"/>
        <v>0.95238095238095233</v>
      </c>
      <c r="H341" s="30">
        <f t="shared" si="11"/>
        <v>7.9611650485436891E-2</v>
      </c>
    </row>
    <row r="342" spans="1:8" ht="24.75" x14ac:dyDescent="0.25">
      <c r="A342">
        <v>335</v>
      </c>
      <c r="B342" s="25" t="s">
        <v>677</v>
      </c>
      <c r="C342" s="26" t="s">
        <v>678</v>
      </c>
      <c r="D342" s="27">
        <v>18577</v>
      </c>
      <c r="E342" s="28">
        <v>666</v>
      </c>
      <c r="F342" s="28">
        <v>162</v>
      </c>
      <c r="G342" s="29">
        <f t="shared" si="10"/>
        <v>-0.7567567567567568</v>
      </c>
      <c r="H342" s="30">
        <f t="shared" si="11"/>
        <v>8.7204607848414707E-3</v>
      </c>
    </row>
    <row r="343" spans="1:8" ht="24.75" x14ac:dyDescent="0.25">
      <c r="A343">
        <v>336</v>
      </c>
      <c r="B343" s="31" t="s">
        <v>679</v>
      </c>
      <c r="C343" s="32" t="s">
        <v>680</v>
      </c>
      <c r="D343" s="27">
        <v>24473</v>
      </c>
      <c r="E343" s="33">
        <v>60</v>
      </c>
      <c r="F343" s="33">
        <v>161</v>
      </c>
      <c r="G343" s="29">
        <f t="shared" si="10"/>
        <v>1.6833333333333333</v>
      </c>
      <c r="H343" s="30">
        <f t="shared" si="11"/>
        <v>6.5786785437012213E-3</v>
      </c>
    </row>
    <row r="344" spans="1:8" x14ac:dyDescent="0.25">
      <c r="A344">
        <v>337</v>
      </c>
      <c r="B344" s="25" t="s">
        <v>681</v>
      </c>
      <c r="C344" s="26" t="s">
        <v>682</v>
      </c>
      <c r="D344" s="27">
        <v>27819</v>
      </c>
      <c r="E344" s="28">
        <v>741</v>
      </c>
      <c r="F344" s="28">
        <v>161</v>
      </c>
      <c r="G344" s="29">
        <f t="shared" si="10"/>
        <v>-0.78272604588394057</v>
      </c>
      <c r="H344" s="30">
        <f t="shared" si="11"/>
        <v>5.787411481361659E-3</v>
      </c>
    </row>
    <row r="345" spans="1:8" ht="24.75" x14ac:dyDescent="0.25">
      <c r="A345">
        <v>338</v>
      </c>
      <c r="B345" s="31" t="s">
        <v>683</v>
      </c>
      <c r="C345" s="32" t="s">
        <v>684</v>
      </c>
      <c r="D345" s="27">
        <v>2019</v>
      </c>
      <c r="E345" s="33">
        <v>134</v>
      </c>
      <c r="F345" s="33">
        <v>160</v>
      </c>
      <c r="G345" s="29">
        <f t="shared" si="10"/>
        <v>0.19402985074626866</v>
      </c>
      <c r="H345" s="30">
        <f t="shared" si="11"/>
        <v>7.9247152055473002E-2</v>
      </c>
    </row>
    <row r="346" spans="1:8" x14ac:dyDescent="0.25">
      <c r="A346">
        <v>339</v>
      </c>
      <c r="B346" s="25" t="s">
        <v>685</v>
      </c>
      <c r="C346" s="26" t="s">
        <v>686</v>
      </c>
      <c r="D346" s="27">
        <v>9209</v>
      </c>
      <c r="E346" s="28">
        <v>9</v>
      </c>
      <c r="F346" s="28">
        <v>160</v>
      </c>
      <c r="G346" s="29">
        <f t="shared" si="10"/>
        <v>16.777777777777779</v>
      </c>
      <c r="H346" s="30">
        <f t="shared" si="11"/>
        <v>1.7374307742425887E-2</v>
      </c>
    </row>
    <row r="347" spans="1:8" x14ac:dyDescent="0.25">
      <c r="A347">
        <v>340</v>
      </c>
      <c r="B347" s="31" t="s">
        <v>687</v>
      </c>
      <c r="C347" s="32" t="s">
        <v>688</v>
      </c>
      <c r="D347" s="27">
        <v>139328</v>
      </c>
      <c r="E347" s="33">
        <v>2664</v>
      </c>
      <c r="F347" s="33">
        <v>159</v>
      </c>
      <c r="G347" s="29">
        <f t="shared" si="10"/>
        <v>-0.94031531531531531</v>
      </c>
      <c r="H347" s="30">
        <f t="shared" si="11"/>
        <v>1.1411920073495635E-3</v>
      </c>
    </row>
    <row r="348" spans="1:8" ht="24.75" x14ac:dyDescent="0.25">
      <c r="A348">
        <v>341</v>
      </c>
      <c r="B348" s="25" t="s">
        <v>689</v>
      </c>
      <c r="C348" s="26" t="s">
        <v>690</v>
      </c>
      <c r="D348" s="27">
        <v>31661</v>
      </c>
      <c r="E348" s="28">
        <v>449</v>
      </c>
      <c r="F348" s="28">
        <v>157</v>
      </c>
      <c r="G348" s="29">
        <f t="shared" si="10"/>
        <v>-0.65033407572383073</v>
      </c>
      <c r="H348" s="30">
        <f t="shared" si="11"/>
        <v>4.9587820978490892E-3</v>
      </c>
    </row>
    <row r="349" spans="1:8" ht="24.75" x14ac:dyDescent="0.25">
      <c r="A349">
        <v>342</v>
      </c>
      <c r="B349" s="31" t="s">
        <v>691</v>
      </c>
      <c r="C349" s="32" t="s">
        <v>692</v>
      </c>
      <c r="D349" s="27">
        <v>7097</v>
      </c>
      <c r="E349" s="33">
        <v>6</v>
      </c>
      <c r="F349" s="33">
        <v>156</v>
      </c>
      <c r="G349" s="29">
        <f t="shared" si="10"/>
        <v>25</v>
      </c>
      <c r="H349" s="30">
        <f t="shared" si="11"/>
        <v>2.1981118782584189E-2</v>
      </c>
    </row>
    <row r="350" spans="1:8" ht="24.75" x14ac:dyDescent="0.25">
      <c r="A350">
        <v>343</v>
      </c>
      <c r="B350" s="25" t="s">
        <v>693</v>
      </c>
      <c r="C350" s="26" t="s">
        <v>694</v>
      </c>
      <c r="D350" s="27">
        <v>3193</v>
      </c>
      <c r="E350" s="28">
        <v>1620</v>
      </c>
      <c r="F350" s="28">
        <v>155</v>
      </c>
      <c r="G350" s="29">
        <f t="shared" si="10"/>
        <v>-0.90432098765432101</v>
      </c>
      <c r="H350" s="30">
        <f t="shared" si="11"/>
        <v>4.8543689320388349E-2</v>
      </c>
    </row>
    <row r="351" spans="1:8" ht="24.75" x14ac:dyDescent="0.25">
      <c r="A351">
        <v>344</v>
      </c>
      <c r="B351" s="31" t="s">
        <v>695</v>
      </c>
      <c r="C351" s="32" t="s">
        <v>696</v>
      </c>
      <c r="D351" s="27">
        <v>792</v>
      </c>
      <c r="E351" s="33">
        <v>0</v>
      </c>
      <c r="F351" s="33">
        <v>154</v>
      </c>
      <c r="G351" s="29" t="e">
        <f t="shared" si="10"/>
        <v>#DIV/0!</v>
      </c>
      <c r="H351" s="30">
        <f t="shared" si="11"/>
        <v>0.19444444444444445</v>
      </c>
    </row>
    <row r="352" spans="1:8" ht="24.75" x14ac:dyDescent="0.25">
      <c r="A352">
        <v>345</v>
      </c>
      <c r="B352" s="25" t="s">
        <v>697</v>
      </c>
      <c r="C352" s="26" t="s">
        <v>698</v>
      </c>
      <c r="D352" s="27">
        <v>67371</v>
      </c>
      <c r="E352" s="28">
        <v>117</v>
      </c>
      <c r="F352" s="28">
        <v>153</v>
      </c>
      <c r="G352" s="29">
        <f t="shared" si="10"/>
        <v>0.30769230769230771</v>
      </c>
      <c r="H352" s="30">
        <f t="shared" si="11"/>
        <v>2.2710068130204391E-3</v>
      </c>
    </row>
    <row r="353" spans="1:8" ht="24.75" x14ac:dyDescent="0.25">
      <c r="A353">
        <v>346</v>
      </c>
      <c r="B353" s="31" t="s">
        <v>699</v>
      </c>
      <c r="C353" s="32" t="s">
        <v>700</v>
      </c>
      <c r="D353" s="27">
        <v>23622</v>
      </c>
      <c r="E353" s="33">
        <v>57</v>
      </c>
      <c r="F353" s="33">
        <v>151</v>
      </c>
      <c r="G353" s="29">
        <f t="shared" si="10"/>
        <v>1.6491228070175439</v>
      </c>
      <c r="H353" s="30">
        <f t="shared" si="11"/>
        <v>6.3923461180255695E-3</v>
      </c>
    </row>
    <row r="354" spans="1:8" ht="24.75" x14ac:dyDescent="0.25">
      <c r="A354">
        <v>347</v>
      </c>
      <c r="B354" s="25" t="s">
        <v>701</v>
      </c>
      <c r="C354" s="26" t="s">
        <v>702</v>
      </c>
      <c r="D354" s="27">
        <v>2232</v>
      </c>
      <c r="E354" s="28">
        <v>110</v>
      </c>
      <c r="F354" s="28">
        <v>150</v>
      </c>
      <c r="G354" s="29">
        <f t="shared" si="10"/>
        <v>0.36363636363636365</v>
      </c>
      <c r="H354" s="30">
        <f t="shared" si="11"/>
        <v>6.7204301075268813E-2</v>
      </c>
    </row>
    <row r="355" spans="1:8" ht="24.75" x14ac:dyDescent="0.25">
      <c r="A355">
        <v>348</v>
      </c>
      <c r="B355" s="31" t="s">
        <v>703</v>
      </c>
      <c r="C355" s="32" t="s">
        <v>704</v>
      </c>
      <c r="D355" s="27">
        <v>1911</v>
      </c>
      <c r="E355" s="33">
        <v>9</v>
      </c>
      <c r="F355" s="33">
        <v>149</v>
      </c>
      <c r="G355" s="29">
        <f t="shared" si="10"/>
        <v>15.555555555555555</v>
      </c>
      <c r="H355" s="30">
        <f t="shared" si="11"/>
        <v>7.7969649398220833E-2</v>
      </c>
    </row>
    <row r="356" spans="1:8" ht="24.75" x14ac:dyDescent="0.25">
      <c r="A356">
        <v>349</v>
      </c>
      <c r="B356" s="25" t="s">
        <v>705</v>
      </c>
      <c r="C356" s="26" t="s">
        <v>706</v>
      </c>
      <c r="D356" s="27">
        <v>21858</v>
      </c>
      <c r="E356" s="28">
        <v>638</v>
      </c>
      <c r="F356" s="28">
        <v>149</v>
      </c>
      <c r="G356" s="29">
        <f t="shared" si="10"/>
        <v>-0.76645768025078365</v>
      </c>
      <c r="H356" s="30">
        <f t="shared" si="11"/>
        <v>6.816726141458505E-3</v>
      </c>
    </row>
    <row r="357" spans="1:8" x14ac:dyDescent="0.25">
      <c r="A357">
        <v>350</v>
      </c>
      <c r="B357" s="31" t="s">
        <v>707</v>
      </c>
      <c r="C357" s="32" t="s">
        <v>708</v>
      </c>
      <c r="D357" s="27">
        <v>58846</v>
      </c>
      <c r="E357" s="33">
        <v>836</v>
      </c>
      <c r="F357" s="33">
        <v>148</v>
      </c>
      <c r="G357" s="29">
        <f t="shared" si="10"/>
        <v>-0.82296650717703346</v>
      </c>
      <c r="H357" s="30">
        <f t="shared" si="11"/>
        <v>2.5150392550045884E-3</v>
      </c>
    </row>
    <row r="358" spans="1:8" ht="24.75" x14ac:dyDescent="0.25">
      <c r="A358">
        <v>351</v>
      </c>
      <c r="B358" s="25" t="s">
        <v>709</v>
      </c>
      <c r="C358" s="26" t="s">
        <v>710</v>
      </c>
      <c r="D358" s="27">
        <v>36537</v>
      </c>
      <c r="E358" s="28">
        <v>233</v>
      </c>
      <c r="F358" s="28">
        <v>146</v>
      </c>
      <c r="G358" s="29">
        <f t="shared" si="10"/>
        <v>-0.37339055793991416</v>
      </c>
      <c r="H358" s="30">
        <f t="shared" si="11"/>
        <v>3.9959493116566765E-3</v>
      </c>
    </row>
    <row r="359" spans="1:8" ht="24.75" x14ac:dyDescent="0.25">
      <c r="A359">
        <v>352</v>
      </c>
      <c r="B359" s="31" t="s">
        <v>711</v>
      </c>
      <c r="C359" s="32" t="s">
        <v>712</v>
      </c>
      <c r="D359" s="27">
        <v>7783</v>
      </c>
      <c r="E359" s="33">
        <v>89</v>
      </c>
      <c r="F359" s="33">
        <v>145</v>
      </c>
      <c r="G359" s="29">
        <f t="shared" si="10"/>
        <v>0.6292134831460674</v>
      </c>
      <c r="H359" s="30">
        <f t="shared" si="11"/>
        <v>1.8630348194783503E-2</v>
      </c>
    </row>
    <row r="360" spans="1:8" ht="24.75" x14ac:dyDescent="0.25">
      <c r="A360">
        <v>353</v>
      </c>
      <c r="B360" s="25" t="s">
        <v>713</v>
      </c>
      <c r="C360" s="26" t="s">
        <v>714</v>
      </c>
      <c r="D360" s="27">
        <v>12508</v>
      </c>
      <c r="E360" s="28">
        <v>0</v>
      </c>
      <c r="F360" s="28">
        <v>142</v>
      </c>
      <c r="G360" s="29" t="e">
        <f t="shared" si="10"/>
        <v>#DIV/0!</v>
      </c>
      <c r="H360" s="30">
        <f t="shared" si="11"/>
        <v>1.135273425007995E-2</v>
      </c>
    </row>
    <row r="361" spans="1:8" ht="24.75" x14ac:dyDescent="0.25">
      <c r="A361">
        <v>354</v>
      </c>
      <c r="B361" s="31" t="s">
        <v>715</v>
      </c>
      <c r="C361" s="32" t="s">
        <v>716</v>
      </c>
      <c r="D361" s="27">
        <v>40782</v>
      </c>
      <c r="E361" s="33">
        <v>126</v>
      </c>
      <c r="F361" s="33">
        <v>141</v>
      </c>
      <c r="G361" s="29">
        <f t="shared" si="10"/>
        <v>0.11904761904761904</v>
      </c>
      <c r="H361" s="30">
        <f t="shared" si="11"/>
        <v>3.4574076798587613E-3</v>
      </c>
    </row>
    <row r="362" spans="1:8" x14ac:dyDescent="0.25">
      <c r="A362">
        <v>355</v>
      </c>
      <c r="B362" s="25" t="s">
        <v>717</v>
      </c>
      <c r="C362" s="26" t="s">
        <v>718</v>
      </c>
      <c r="D362" s="27">
        <v>26099</v>
      </c>
      <c r="E362" s="28">
        <v>38</v>
      </c>
      <c r="F362" s="28">
        <v>141</v>
      </c>
      <c r="G362" s="29">
        <f t="shared" si="10"/>
        <v>2.7105263157894739</v>
      </c>
      <c r="H362" s="30">
        <f t="shared" si="11"/>
        <v>5.4025058431357523E-3</v>
      </c>
    </row>
    <row r="363" spans="1:8" ht="24.75" x14ac:dyDescent="0.25">
      <c r="A363">
        <v>356</v>
      </c>
      <c r="B363" s="31" t="s">
        <v>719</v>
      </c>
      <c r="C363" s="32" t="s">
        <v>720</v>
      </c>
      <c r="D363" s="27">
        <v>101779</v>
      </c>
      <c r="E363" s="33">
        <v>637</v>
      </c>
      <c r="F363" s="33">
        <v>140</v>
      </c>
      <c r="G363" s="29">
        <f t="shared" si="10"/>
        <v>-0.78021978021978022</v>
      </c>
      <c r="H363" s="30">
        <f t="shared" si="11"/>
        <v>1.3755293331630296E-3</v>
      </c>
    </row>
    <row r="364" spans="1:8" ht="24.75" x14ac:dyDescent="0.25">
      <c r="A364">
        <v>357</v>
      </c>
      <c r="B364" s="25" t="s">
        <v>721</v>
      </c>
      <c r="C364" s="26" t="s">
        <v>722</v>
      </c>
      <c r="D364" s="27">
        <v>463</v>
      </c>
      <c r="E364" s="28">
        <v>19</v>
      </c>
      <c r="F364" s="28">
        <v>139</v>
      </c>
      <c r="G364" s="29">
        <f t="shared" si="10"/>
        <v>6.3157894736842106</v>
      </c>
      <c r="H364" s="30">
        <f t="shared" si="11"/>
        <v>0.30021598272138228</v>
      </c>
    </row>
    <row r="365" spans="1:8" ht="24.75" x14ac:dyDescent="0.25">
      <c r="A365">
        <v>358</v>
      </c>
      <c r="B365" s="31" t="s">
        <v>723</v>
      </c>
      <c r="C365" s="32" t="s">
        <v>724</v>
      </c>
      <c r="D365" s="27">
        <v>2670</v>
      </c>
      <c r="E365" s="33">
        <v>62</v>
      </c>
      <c r="F365" s="33">
        <v>139</v>
      </c>
      <c r="G365" s="29">
        <f t="shared" si="10"/>
        <v>1.2419354838709677</v>
      </c>
      <c r="H365" s="30">
        <f t="shared" si="11"/>
        <v>5.2059925093632956E-2</v>
      </c>
    </row>
    <row r="366" spans="1:8" x14ac:dyDescent="0.25">
      <c r="A366">
        <v>359</v>
      </c>
      <c r="B366" s="25" t="s">
        <v>725</v>
      </c>
      <c r="C366" s="26" t="s">
        <v>726</v>
      </c>
      <c r="D366" s="27">
        <v>6628</v>
      </c>
      <c r="E366" s="28">
        <v>0</v>
      </c>
      <c r="F366" s="28">
        <v>139</v>
      </c>
      <c r="G366" s="29" t="e">
        <f t="shared" si="10"/>
        <v>#DIV/0!</v>
      </c>
      <c r="H366" s="30">
        <f t="shared" si="11"/>
        <v>2.0971635485817743E-2</v>
      </c>
    </row>
    <row r="367" spans="1:8" ht="24.75" x14ac:dyDescent="0.25">
      <c r="A367">
        <v>360</v>
      </c>
      <c r="B367" s="31" t="s">
        <v>727</v>
      </c>
      <c r="C367" s="32" t="s">
        <v>728</v>
      </c>
      <c r="D367" s="27">
        <v>1319</v>
      </c>
      <c r="E367" s="33">
        <v>111</v>
      </c>
      <c r="F367" s="33">
        <v>138</v>
      </c>
      <c r="G367" s="29">
        <f t="shared" si="10"/>
        <v>0.24324324324324326</v>
      </c>
      <c r="H367" s="30">
        <f t="shared" si="11"/>
        <v>0.10462471569370735</v>
      </c>
    </row>
    <row r="368" spans="1:8" ht="24.75" x14ac:dyDescent="0.25">
      <c r="A368">
        <v>361</v>
      </c>
      <c r="B368" s="25" t="s">
        <v>729</v>
      </c>
      <c r="C368" s="26" t="s">
        <v>730</v>
      </c>
      <c r="D368" s="27">
        <v>1656</v>
      </c>
      <c r="E368" s="28">
        <v>146</v>
      </c>
      <c r="F368" s="28">
        <v>138</v>
      </c>
      <c r="G368" s="29">
        <f t="shared" si="10"/>
        <v>-5.4794520547945202E-2</v>
      </c>
      <c r="H368" s="30">
        <f t="shared" si="11"/>
        <v>8.3333333333333329E-2</v>
      </c>
    </row>
    <row r="369" spans="1:8" x14ac:dyDescent="0.25">
      <c r="A369">
        <v>362</v>
      </c>
      <c r="B369" s="31" t="s">
        <v>731</v>
      </c>
      <c r="C369" s="32" t="s">
        <v>732</v>
      </c>
      <c r="D369" s="27">
        <v>5240</v>
      </c>
      <c r="E369" s="33">
        <v>29</v>
      </c>
      <c r="F369" s="33">
        <v>138</v>
      </c>
      <c r="G369" s="29">
        <f t="shared" si="10"/>
        <v>3.7586206896551726</v>
      </c>
      <c r="H369" s="30">
        <f t="shared" si="11"/>
        <v>2.6335877862595419E-2</v>
      </c>
    </row>
    <row r="370" spans="1:8" ht="24.75" x14ac:dyDescent="0.25">
      <c r="A370">
        <v>363</v>
      </c>
      <c r="B370" s="25" t="s">
        <v>733</v>
      </c>
      <c r="C370" s="26" t="s">
        <v>734</v>
      </c>
      <c r="D370" s="27">
        <v>4873</v>
      </c>
      <c r="E370" s="28">
        <v>0</v>
      </c>
      <c r="F370" s="28">
        <v>134</v>
      </c>
      <c r="G370" s="29" t="e">
        <f t="shared" si="10"/>
        <v>#DIV/0!</v>
      </c>
      <c r="H370" s="30">
        <f t="shared" si="11"/>
        <v>2.7498460907038787E-2</v>
      </c>
    </row>
    <row r="371" spans="1:8" ht="24.75" x14ac:dyDescent="0.25">
      <c r="A371">
        <v>364</v>
      </c>
      <c r="B371" s="31" t="s">
        <v>735</v>
      </c>
      <c r="C371" s="32" t="s">
        <v>736</v>
      </c>
      <c r="D371" s="27">
        <v>16260</v>
      </c>
      <c r="E371" s="33">
        <v>10</v>
      </c>
      <c r="F371" s="33">
        <v>134</v>
      </c>
      <c r="G371" s="29">
        <f t="shared" si="10"/>
        <v>12.4</v>
      </c>
      <c r="H371" s="30">
        <f t="shared" si="11"/>
        <v>8.2410824108241076E-3</v>
      </c>
    </row>
    <row r="372" spans="1:8" ht="24.75" x14ac:dyDescent="0.25">
      <c r="A372">
        <v>365</v>
      </c>
      <c r="B372" s="25" t="s">
        <v>737</v>
      </c>
      <c r="C372" s="26" t="s">
        <v>738</v>
      </c>
      <c r="D372" s="27">
        <v>22147</v>
      </c>
      <c r="E372" s="28">
        <v>13</v>
      </c>
      <c r="F372" s="28">
        <v>134</v>
      </c>
      <c r="G372" s="29">
        <f t="shared" si="10"/>
        <v>9.3076923076923084</v>
      </c>
      <c r="H372" s="30">
        <f t="shared" si="11"/>
        <v>6.0504808777712554E-3</v>
      </c>
    </row>
    <row r="373" spans="1:8" x14ac:dyDescent="0.25">
      <c r="A373">
        <v>366</v>
      </c>
      <c r="B373" s="31" t="s">
        <v>739</v>
      </c>
      <c r="C373" s="32" t="s">
        <v>740</v>
      </c>
      <c r="D373" s="27">
        <v>25146</v>
      </c>
      <c r="E373" s="33">
        <v>131</v>
      </c>
      <c r="F373" s="33">
        <v>131</v>
      </c>
      <c r="G373" s="29">
        <f t="shared" si="10"/>
        <v>0</v>
      </c>
      <c r="H373" s="30">
        <f t="shared" si="11"/>
        <v>5.2095760757178084E-3</v>
      </c>
    </row>
    <row r="374" spans="1:8" ht="24.75" x14ac:dyDescent="0.25">
      <c r="A374">
        <v>367</v>
      </c>
      <c r="B374" s="25" t="s">
        <v>741</v>
      </c>
      <c r="C374" s="26" t="s">
        <v>742</v>
      </c>
      <c r="D374" s="27">
        <v>30452</v>
      </c>
      <c r="E374" s="28">
        <v>85</v>
      </c>
      <c r="F374" s="28">
        <v>131</v>
      </c>
      <c r="G374" s="29">
        <f t="shared" si="10"/>
        <v>0.54117647058823526</v>
      </c>
      <c r="H374" s="30">
        <f t="shared" si="11"/>
        <v>4.3018520951004858E-3</v>
      </c>
    </row>
    <row r="375" spans="1:8" ht="24.75" x14ac:dyDescent="0.25">
      <c r="A375">
        <v>368</v>
      </c>
      <c r="B375" s="31" t="s">
        <v>743</v>
      </c>
      <c r="C375" s="32" t="s">
        <v>744</v>
      </c>
      <c r="D375" s="27">
        <v>8244</v>
      </c>
      <c r="E375" s="33">
        <v>109</v>
      </c>
      <c r="F375" s="33">
        <v>131</v>
      </c>
      <c r="G375" s="29">
        <f t="shared" si="10"/>
        <v>0.20183486238532111</v>
      </c>
      <c r="H375" s="30">
        <f t="shared" si="11"/>
        <v>1.589034449296458E-2</v>
      </c>
    </row>
    <row r="376" spans="1:8" ht="24.75" x14ac:dyDescent="0.25">
      <c r="A376">
        <v>369</v>
      </c>
      <c r="B376" s="25" t="s">
        <v>745</v>
      </c>
      <c r="C376" s="26" t="s">
        <v>746</v>
      </c>
      <c r="D376" s="27">
        <v>405</v>
      </c>
      <c r="E376" s="28">
        <v>69</v>
      </c>
      <c r="F376" s="28">
        <v>130</v>
      </c>
      <c r="G376" s="29">
        <f t="shared" si="10"/>
        <v>0.88405797101449279</v>
      </c>
      <c r="H376" s="30">
        <f t="shared" si="11"/>
        <v>0.32098765432098764</v>
      </c>
    </row>
    <row r="377" spans="1:8" ht="24.75" x14ac:dyDescent="0.25">
      <c r="A377">
        <v>370</v>
      </c>
      <c r="B377" s="31" t="s">
        <v>747</v>
      </c>
      <c r="C377" s="32" t="s">
        <v>748</v>
      </c>
      <c r="D377" s="27">
        <v>4864</v>
      </c>
      <c r="E377" s="33">
        <v>88</v>
      </c>
      <c r="F377" s="33">
        <v>130</v>
      </c>
      <c r="G377" s="29">
        <f t="shared" si="10"/>
        <v>0.47727272727272729</v>
      </c>
      <c r="H377" s="30">
        <f t="shared" si="11"/>
        <v>2.6726973684210526E-2</v>
      </c>
    </row>
    <row r="378" spans="1:8" ht="24.75" x14ac:dyDescent="0.25">
      <c r="A378">
        <v>371</v>
      </c>
      <c r="B378" s="25" t="s">
        <v>749</v>
      </c>
      <c r="C378" s="26" t="s">
        <v>750</v>
      </c>
      <c r="D378" s="27">
        <v>3626</v>
      </c>
      <c r="E378" s="28">
        <v>81</v>
      </c>
      <c r="F378" s="28">
        <v>128</v>
      </c>
      <c r="G378" s="29">
        <f t="shared" si="10"/>
        <v>0.58024691358024694</v>
      </c>
      <c r="H378" s="30">
        <f t="shared" si="11"/>
        <v>3.5300606729178161E-2</v>
      </c>
    </row>
    <row r="379" spans="1:8" ht="24.75" x14ac:dyDescent="0.25">
      <c r="A379">
        <v>372</v>
      </c>
      <c r="B379" s="31" t="s">
        <v>751</v>
      </c>
      <c r="C379" s="32" t="s">
        <v>752</v>
      </c>
      <c r="D379" s="27">
        <v>384081</v>
      </c>
      <c r="E379" s="33">
        <v>233</v>
      </c>
      <c r="F379" s="33">
        <v>128</v>
      </c>
      <c r="G379" s="29">
        <f t="shared" si="10"/>
        <v>-0.45064377682403434</v>
      </c>
      <c r="H379" s="30">
        <f t="shared" si="11"/>
        <v>3.3326303566174844E-4</v>
      </c>
    </row>
    <row r="380" spans="1:8" x14ac:dyDescent="0.25">
      <c r="A380">
        <v>373</v>
      </c>
      <c r="B380" s="25" t="s">
        <v>753</v>
      </c>
      <c r="C380" s="26" t="s">
        <v>754</v>
      </c>
      <c r="D380" s="27">
        <v>4936</v>
      </c>
      <c r="E380" s="28">
        <v>90</v>
      </c>
      <c r="F380" s="28">
        <v>127</v>
      </c>
      <c r="G380" s="29">
        <f t="shared" si="10"/>
        <v>0.41111111111111109</v>
      </c>
      <c r="H380" s="30">
        <f t="shared" si="11"/>
        <v>2.5729335494327391E-2</v>
      </c>
    </row>
    <row r="381" spans="1:8" x14ac:dyDescent="0.25">
      <c r="A381">
        <v>374</v>
      </c>
      <c r="B381" s="31" t="s">
        <v>755</v>
      </c>
      <c r="C381" s="32" t="s">
        <v>756</v>
      </c>
      <c r="D381" s="27">
        <v>165797</v>
      </c>
      <c r="E381" s="33">
        <v>116</v>
      </c>
      <c r="F381" s="33">
        <v>125</v>
      </c>
      <c r="G381" s="29">
        <f t="shared" si="10"/>
        <v>7.7586206896551727E-2</v>
      </c>
      <c r="H381" s="30">
        <f t="shared" si="11"/>
        <v>7.5393402775683518E-4</v>
      </c>
    </row>
    <row r="382" spans="1:8" ht="24.75" x14ac:dyDescent="0.25">
      <c r="A382">
        <v>375</v>
      </c>
      <c r="B382" s="25" t="s">
        <v>757</v>
      </c>
      <c r="C382" s="26" t="s">
        <v>758</v>
      </c>
      <c r="D382" s="27">
        <v>7916</v>
      </c>
      <c r="E382" s="28">
        <v>0</v>
      </c>
      <c r="F382" s="28">
        <v>125</v>
      </c>
      <c r="G382" s="29" t="e">
        <f t="shared" si="10"/>
        <v>#DIV/0!</v>
      </c>
      <c r="H382" s="30">
        <f t="shared" si="11"/>
        <v>1.5790803436078828E-2</v>
      </c>
    </row>
    <row r="383" spans="1:8" ht="24.75" x14ac:dyDescent="0.25">
      <c r="A383">
        <v>376</v>
      </c>
      <c r="B383" s="31" t="s">
        <v>759</v>
      </c>
      <c r="C383" s="32" t="s">
        <v>760</v>
      </c>
      <c r="D383" s="27">
        <v>496</v>
      </c>
      <c r="E383" s="33">
        <v>0</v>
      </c>
      <c r="F383" s="33">
        <v>123</v>
      </c>
      <c r="G383" s="29" t="e">
        <f t="shared" si="10"/>
        <v>#DIV/0!</v>
      </c>
      <c r="H383" s="30">
        <f t="shared" si="11"/>
        <v>0.24798387096774194</v>
      </c>
    </row>
    <row r="384" spans="1:8" ht="24.75" x14ac:dyDescent="0.25">
      <c r="A384">
        <v>377</v>
      </c>
      <c r="B384" s="25" t="s">
        <v>761</v>
      </c>
      <c r="C384" s="26" t="s">
        <v>762</v>
      </c>
      <c r="D384" s="27">
        <v>6368</v>
      </c>
      <c r="E384" s="28">
        <v>0</v>
      </c>
      <c r="F384" s="28">
        <v>122</v>
      </c>
      <c r="G384" s="29" t="e">
        <f t="shared" si="10"/>
        <v>#DIV/0!</v>
      </c>
      <c r="H384" s="30">
        <f t="shared" si="11"/>
        <v>1.9158291457286432E-2</v>
      </c>
    </row>
    <row r="385" spans="1:8" ht="24.75" x14ac:dyDescent="0.25">
      <c r="A385">
        <v>378</v>
      </c>
      <c r="B385" s="31" t="s">
        <v>763</v>
      </c>
      <c r="C385" s="32" t="s">
        <v>764</v>
      </c>
      <c r="D385" s="27">
        <v>8094</v>
      </c>
      <c r="E385" s="33">
        <v>38</v>
      </c>
      <c r="F385" s="33">
        <v>120</v>
      </c>
      <c r="G385" s="29">
        <f t="shared" si="10"/>
        <v>2.1578947368421053</v>
      </c>
      <c r="H385" s="30">
        <f t="shared" si="11"/>
        <v>1.4825796886582653E-2</v>
      </c>
    </row>
    <row r="386" spans="1:8" ht="24.75" x14ac:dyDescent="0.25">
      <c r="A386">
        <v>379</v>
      </c>
      <c r="B386" s="25" t="s">
        <v>765</v>
      </c>
      <c r="C386" s="26" t="s">
        <v>766</v>
      </c>
      <c r="D386" s="27">
        <v>5859</v>
      </c>
      <c r="E386" s="28">
        <v>0</v>
      </c>
      <c r="F386" s="28">
        <v>120</v>
      </c>
      <c r="G386" s="29" t="e">
        <f t="shared" si="10"/>
        <v>#DIV/0!</v>
      </c>
      <c r="H386" s="30">
        <f t="shared" si="11"/>
        <v>2.0481310803891449E-2</v>
      </c>
    </row>
    <row r="387" spans="1:8" ht="24.75" x14ac:dyDescent="0.25">
      <c r="A387">
        <v>380</v>
      </c>
      <c r="B387" s="31" t="s">
        <v>767</v>
      </c>
      <c r="C387" s="32" t="s">
        <v>768</v>
      </c>
      <c r="D387" s="27">
        <v>622</v>
      </c>
      <c r="E387" s="33">
        <v>145</v>
      </c>
      <c r="F387" s="33">
        <v>118</v>
      </c>
      <c r="G387" s="29">
        <f t="shared" si="10"/>
        <v>-0.18620689655172415</v>
      </c>
      <c r="H387" s="30">
        <f t="shared" si="11"/>
        <v>0.18971061093247588</v>
      </c>
    </row>
    <row r="388" spans="1:8" ht="24.75" x14ac:dyDescent="0.25">
      <c r="A388">
        <v>381</v>
      </c>
      <c r="B388" s="25" t="s">
        <v>769</v>
      </c>
      <c r="C388" s="26" t="s">
        <v>770</v>
      </c>
      <c r="D388" s="27">
        <v>1172</v>
      </c>
      <c r="E388" s="28">
        <v>174</v>
      </c>
      <c r="F388" s="28">
        <v>118</v>
      </c>
      <c r="G388" s="29">
        <f t="shared" si="10"/>
        <v>-0.32183908045977011</v>
      </c>
      <c r="H388" s="30">
        <f t="shared" si="11"/>
        <v>0.10068259385665529</v>
      </c>
    </row>
    <row r="389" spans="1:8" ht="24.75" x14ac:dyDescent="0.25">
      <c r="A389">
        <v>382</v>
      </c>
      <c r="B389" s="31" t="s">
        <v>771</v>
      </c>
      <c r="C389" s="32" t="s">
        <v>772</v>
      </c>
      <c r="D389" s="27">
        <v>49658</v>
      </c>
      <c r="E389" s="33">
        <v>421</v>
      </c>
      <c r="F389" s="33">
        <v>118</v>
      </c>
      <c r="G389" s="29">
        <f t="shared" si="10"/>
        <v>-0.71971496437054627</v>
      </c>
      <c r="H389" s="30">
        <f t="shared" si="11"/>
        <v>2.3762535744492326E-3</v>
      </c>
    </row>
    <row r="390" spans="1:8" ht="24.75" x14ac:dyDescent="0.25">
      <c r="A390">
        <v>383</v>
      </c>
      <c r="B390" s="25" t="s">
        <v>773</v>
      </c>
      <c r="C390" s="26" t="s">
        <v>774</v>
      </c>
      <c r="D390" s="27">
        <v>624160</v>
      </c>
      <c r="E390" s="28">
        <v>8</v>
      </c>
      <c r="F390" s="28">
        <v>117</v>
      </c>
      <c r="G390" s="29">
        <f t="shared" si="10"/>
        <v>13.625</v>
      </c>
      <c r="H390" s="30">
        <f t="shared" si="11"/>
        <v>1.8745193540117919E-4</v>
      </c>
    </row>
    <row r="391" spans="1:8" x14ac:dyDescent="0.25">
      <c r="A391">
        <v>384</v>
      </c>
      <c r="B391" s="31" t="s">
        <v>775</v>
      </c>
      <c r="C391" s="32" t="s">
        <v>776</v>
      </c>
      <c r="D391" s="27">
        <v>3842</v>
      </c>
      <c r="E391" s="33">
        <v>39</v>
      </c>
      <c r="F391" s="33">
        <v>117</v>
      </c>
      <c r="G391" s="29">
        <f t="shared" si="10"/>
        <v>2</v>
      </c>
      <c r="H391" s="30">
        <f t="shared" si="11"/>
        <v>3.0452889120249869E-2</v>
      </c>
    </row>
    <row r="392" spans="1:8" x14ac:dyDescent="0.25">
      <c r="A392">
        <v>385</v>
      </c>
      <c r="B392" s="25" t="s">
        <v>777</v>
      </c>
      <c r="C392" s="26" t="s">
        <v>778</v>
      </c>
      <c r="D392" s="27">
        <v>9362</v>
      </c>
      <c r="E392" s="28">
        <v>26</v>
      </c>
      <c r="F392" s="28">
        <v>116</v>
      </c>
      <c r="G392" s="29">
        <f t="shared" ref="G392:G455" si="12">(F392-E392)/E392</f>
        <v>3.4615384615384617</v>
      </c>
      <c r="H392" s="30">
        <f t="shared" ref="H392:H455" si="13">F392/D392</f>
        <v>1.239051484725486E-2</v>
      </c>
    </row>
    <row r="393" spans="1:8" x14ac:dyDescent="0.25">
      <c r="A393">
        <v>386</v>
      </c>
      <c r="B393" s="31" t="s">
        <v>779</v>
      </c>
      <c r="C393" s="32" t="s">
        <v>780</v>
      </c>
      <c r="D393" s="27">
        <v>13865</v>
      </c>
      <c r="E393" s="33">
        <v>111</v>
      </c>
      <c r="F393" s="33">
        <v>116</v>
      </c>
      <c r="G393" s="29">
        <f t="shared" si="12"/>
        <v>4.5045045045045043E-2</v>
      </c>
      <c r="H393" s="30">
        <f t="shared" si="13"/>
        <v>8.3663901911287409E-3</v>
      </c>
    </row>
    <row r="394" spans="1:8" ht="24.75" x14ac:dyDescent="0.25">
      <c r="A394">
        <v>387</v>
      </c>
      <c r="B394" s="25" t="s">
        <v>781</v>
      </c>
      <c r="C394" s="26" t="s">
        <v>782</v>
      </c>
      <c r="D394" s="27">
        <v>27963</v>
      </c>
      <c r="E394" s="28">
        <v>32</v>
      </c>
      <c r="F394" s="28">
        <v>115</v>
      </c>
      <c r="G394" s="29">
        <f t="shared" si="12"/>
        <v>2.59375</v>
      </c>
      <c r="H394" s="30">
        <f t="shared" si="13"/>
        <v>4.1125773343346564E-3</v>
      </c>
    </row>
    <row r="395" spans="1:8" ht="24.75" x14ac:dyDescent="0.25">
      <c r="A395">
        <v>388</v>
      </c>
      <c r="B395" s="31" t="s">
        <v>783</v>
      </c>
      <c r="C395" s="32" t="s">
        <v>784</v>
      </c>
      <c r="D395" s="27">
        <v>100030</v>
      </c>
      <c r="E395" s="33">
        <v>60</v>
      </c>
      <c r="F395" s="33">
        <v>115</v>
      </c>
      <c r="G395" s="29">
        <f t="shared" si="12"/>
        <v>0.91666666666666663</v>
      </c>
      <c r="H395" s="30">
        <f t="shared" si="13"/>
        <v>1.1496551034689594E-3</v>
      </c>
    </row>
    <row r="396" spans="1:8" ht="24.75" x14ac:dyDescent="0.25">
      <c r="A396">
        <v>389</v>
      </c>
      <c r="B396" s="25" t="s">
        <v>785</v>
      </c>
      <c r="C396" s="26" t="s">
        <v>786</v>
      </c>
      <c r="D396" s="27">
        <v>3138</v>
      </c>
      <c r="E396" s="28">
        <v>0</v>
      </c>
      <c r="F396" s="28">
        <v>114</v>
      </c>
      <c r="G396" s="29" t="e">
        <f t="shared" si="12"/>
        <v>#DIV/0!</v>
      </c>
      <c r="H396" s="30">
        <f t="shared" si="13"/>
        <v>3.6328871892925434E-2</v>
      </c>
    </row>
    <row r="397" spans="1:8" ht="24.75" x14ac:dyDescent="0.25">
      <c r="A397">
        <v>390</v>
      </c>
      <c r="B397" s="31" t="s">
        <v>787</v>
      </c>
      <c r="C397" s="32" t="s">
        <v>788</v>
      </c>
      <c r="D397" s="27">
        <v>16235</v>
      </c>
      <c r="E397" s="33">
        <v>0</v>
      </c>
      <c r="F397" s="33">
        <v>114</v>
      </c>
      <c r="G397" s="29" t="e">
        <f t="shared" si="12"/>
        <v>#DIV/0!</v>
      </c>
      <c r="H397" s="30">
        <f t="shared" si="13"/>
        <v>7.0218663381582998E-3</v>
      </c>
    </row>
    <row r="398" spans="1:8" ht="24.75" x14ac:dyDescent="0.25">
      <c r="A398">
        <v>391</v>
      </c>
      <c r="B398" s="25" t="s">
        <v>789</v>
      </c>
      <c r="C398" s="26" t="s">
        <v>790</v>
      </c>
      <c r="D398" s="27">
        <v>2673</v>
      </c>
      <c r="E398" s="28">
        <v>0</v>
      </c>
      <c r="F398" s="28">
        <v>113</v>
      </c>
      <c r="G398" s="29" t="e">
        <f t="shared" si="12"/>
        <v>#DIV/0!</v>
      </c>
      <c r="H398" s="30">
        <f t="shared" si="13"/>
        <v>4.2274597830153388E-2</v>
      </c>
    </row>
    <row r="399" spans="1:8" ht="24.75" x14ac:dyDescent="0.25">
      <c r="A399">
        <v>392</v>
      </c>
      <c r="B399" s="31" t="s">
        <v>791</v>
      </c>
      <c r="C399" s="32" t="s">
        <v>124</v>
      </c>
      <c r="D399" s="27">
        <v>340416</v>
      </c>
      <c r="E399" s="33">
        <v>75</v>
      </c>
      <c r="F399" s="33">
        <v>112</v>
      </c>
      <c r="G399" s="29">
        <f t="shared" si="12"/>
        <v>0.49333333333333335</v>
      </c>
      <c r="H399" s="30">
        <f t="shared" si="13"/>
        <v>3.2900921225794322E-4</v>
      </c>
    </row>
    <row r="400" spans="1:8" ht="24.75" x14ac:dyDescent="0.25">
      <c r="A400">
        <v>393</v>
      </c>
      <c r="B400" s="25" t="s">
        <v>792</v>
      </c>
      <c r="C400" s="26" t="s">
        <v>369</v>
      </c>
      <c r="D400" s="27">
        <v>141188</v>
      </c>
      <c r="E400" s="28">
        <v>411</v>
      </c>
      <c r="F400" s="28">
        <v>111</v>
      </c>
      <c r="G400" s="29">
        <f t="shared" si="12"/>
        <v>-0.72992700729927007</v>
      </c>
      <c r="H400" s="30">
        <f t="shared" si="13"/>
        <v>7.8618579482675585E-4</v>
      </c>
    </row>
    <row r="401" spans="1:8" x14ac:dyDescent="0.25">
      <c r="A401">
        <v>394</v>
      </c>
      <c r="B401" s="31" t="s">
        <v>793</v>
      </c>
      <c r="C401" s="32" t="s">
        <v>794</v>
      </c>
      <c r="D401" s="27">
        <v>4275</v>
      </c>
      <c r="E401" s="33">
        <v>75</v>
      </c>
      <c r="F401" s="33">
        <v>111</v>
      </c>
      <c r="G401" s="29">
        <f t="shared" si="12"/>
        <v>0.48</v>
      </c>
      <c r="H401" s="30">
        <f t="shared" si="13"/>
        <v>2.5964912280701753E-2</v>
      </c>
    </row>
    <row r="402" spans="1:8" ht="24.75" x14ac:dyDescent="0.25">
      <c r="A402">
        <v>395</v>
      </c>
      <c r="B402" s="25" t="s">
        <v>795</v>
      </c>
      <c r="C402" s="26" t="s">
        <v>796</v>
      </c>
      <c r="D402" s="27">
        <v>45623</v>
      </c>
      <c r="E402" s="28">
        <v>41</v>
      </c>
      <c r="F402" s="28">
        <v>110</v>
      </c>
      <c r="G402" s="29">
        <f t="shared" si="12"/>
        <v>1.6829268292682926</v>
      </c>
      <c r="H402" s="30">
        <f t="shared" si="13"/>
        <v>2.4110645946123664E-3</v>
      </c>
    </row>
    <row r="403" spans="1:8" x14ac:dyDescent="0.25">
      <c r="A403">
        <v>396</v>
      </c>
      <c r="B403" s="31" t="s">
        <v>797</v>
      </c>
      <c r="C403" s="32" t="s">
        <v>798</v>
      </c>
      <c r="D403" s="27">
        <v>7514</v>
      </c>
      <c r="E403" s="33">
        <v>35</v>
      </c>
      <c r="F403" s="33">
        <v>110</v>
      </c>
      <c r="G403" s="29">
        <f t="shared" si="12"/>
        <v>2.1428571428571428</v>
      </c>
      <c r="H403" s="30">
        <f t="shared" si="13"/>
        <v>1.463933989885547E-2</v>
      </c>
    </row>
    <row r="404" spans="1:8" x14ac:dyDescent="0.25">
      <c r="A404">
        <v>397</v>
      </c>
      <c r="B404" s="25" t="s">
        <v>799</v>
      </c>
      <c r="C404" s="26" t="s">
        <v>800</v>
      </c>
      <c r="D404" s="27">
        <v>4368</v>
      </c>
      <c r="E404" s="28">
        <v>2</v>
      </c>
      <c r="F404" s="28">
        <v>109</v>
      </c>
      <c r="G404" s="29">
        <f t="shared" si="12"/>
        <v>53.5</v>
      </c>
      <c r="H404" s="30">
        <f t="shared" si="13"/>
        <v>2.4954212454212456E-2</v>
      </c>
    </row>
    <row r="405" spans="1:8" ht="24.75" x14ac:dyDescent="0.25">
      <c r="A405">
        <v>398</v>
      </c>
      <c r="B405" s="31" t="s">
        <v>801</v>
      </c>
      <c r="C405" s="32" t="s">
        <v>802</v>
      </c>
      <c r="D405" s="27">
        <v>75962</v>
      </c>
      <c r="E405" s="33">
        <v>34</v>
      </c>
      <c r="F405" s="33">
        <v>108</v>
      </c>
      <c r="G405" s="29">
        <f t="shared" si="12"/>
        <v>2.1764705882352939</v>
      </c>
      <c r="H405" s="30">
        <f t="shared" si="13"/>
        <v>1.4217635133356153E-3</v>
      </c>
    </row>
    <row r="406" spans="1:8" ht="24.75" x14ac:dyDescent="0.25">
      <c r="A406">
        <v>399</v>
      </c>
      <c r="B406" s="25" t="s">
        <v>803</v>
      </c>
      <c r="C406" s="26" t="s">
        <v>804</v>
      </c>
      <c r="D406" s="27">
        <v>8369</v>
      </c>
      <c r="E406" s="28">
        <v>0</v>
      </c>
      <c r="F406" s="28">
        <v>107</v>
      </c>
      <c r="G406" s="29" t="e">
        <f t="shared" si="12"/>
        <v>#DIV/0!</v>
      </c>
      <c r="H406" s="30">
        <f t="shared" si="13"/>
        <v>1.2785279005854942E-2</v>
      </c>
    </row>
    <row r="407" spans="1:8" ht="24.75" x14ac:dyDescent="0.25">
      <c r="A407">
        <v>400</v>
      </c>
      <c r="B407" s="31" t="s">
        <v>805</v>
      </c>
      <c r="C407" s="32" t="s">
        <v>124</v>
      </c>
      <c r="D407" s="27">
        <v>37051</v>
      </c>
      <c r="E407" s="33">
        <v>81</v>
      </c>
      <c r="F407" s="33">
        <v>107</v>
      </c>
      <c r="G407" s="29">
        <f t="shared" si="12"/>
        <v>0.32098765432098764</v>
      </c>
      <c r="H407" s="30">
        <f t="shared" si="13"/>
        <v>2.8879112574559389E-3</v>
      </c>
    </row>
    <row r="408" spans="1:8" ht="24.75" x14ac:dyDescent="0.25">
      <c r="A408">
        <v>401</v>
      </c>
      <c r="B408" s="25" t="s">
        <v>806</v>
      </c>
      <c r="C408" s="26" t="s">
        <v>807</v>
      </c>
      <c r="D408" s="27">
        <v>79682</v>
      </c>
      <c r="E408" s="28">
        <v>96</v>
      </c>
      <c r="F408" s="28">
        <v>106</v>
      </c>
      <c r="G408" s="29">
        <f t="shared" si="12"/>
        <v>0.10416666666666667</v>
      </c>
      <c r="H408" s="30">
        <f t="shared" si="13"/>
        <v>1.3302878943801612E-3</v>
      </c>
    </row>
    <row r="409" spans="1:8" x14ac:dyDescent="0.25">
      <c r="A409">
        <v>402</v>
      </c>
      <c r="B409" s="31" t="s">
        <v>808</v>
      </c>
      <c r="C409" s="32" t="s">
        <v>809</v>
      </c>
      <c r="D409" s="27">
        <v>512</v>
      </c>
      <c r="E409" s="33">
        <v>0</v>
      </c>
      <c r="F409" s="33">
        <v>105</v>
      </c>
      <c r="G409" s="29" t="e">
        <f t="shared" si="12"/>
        <v>#DIV/0!</v>
      </c>
      <c r="H409" s="30">
        <f t="shared" si="13"/>
        <v>0.205078125</v>
      </c>
    </row>
    <row r="410" spans="1:8" ht="24.75" x14ac:dyDescent="0.25">
      <c r="A410">
        <v>403</v>
      </c>
      <c r="B410" s="25" t="s">
        <v>810</v>
      </c>
      <c r="C410" s="26" t="s">
        <v>768</v>
      </c>
      <c r="D410" s="27">
        <v>450</v>
      </c>
      <c r="E410" s="28">
        <v>148</v>
      </c>
      <c r="F410" s="28">
        <v>105</v>
      </c>
      <c r="G410" s="29">
        <f t="shared" si="12"/>
        <v>-0.29054054054054052</v>
      </c>
      <c r="H410" s="30">
        <f t="shared" si="13"/>
        <v>0.23333333333333334</v>
      </c>
    </row>
    <row r="411" spans="1:8" ht="24.75" x14ac:dyDescent="0.25">
      <c r="A411">
        <v>404</v>
      </c>
      <c r="B411" s="31" t="s">
        <v>811</v>
      </c>
      <c r="C411" s="32" t="s">
        <v>812</v>
      </c>
      <c r="D411" s="27">
        <v>8033</v>
      </c>
      <c r="E411" s="33">
        <v>79</v>
      </c>
      <c r="F411" s="33">
        <v>105</v>
      </c>
      <c r="G411" s="29">
        <f t="shared" si="12"/>
        <v>0.32911392405063289</v>
      </c>
      <c r="H411" s="30">
        <f t="shared" si="13"/>
        <v>1.3071081787626043E-2</v>
      </c>
    </row>
    <row r="412" spans="1:8" x14ac:dyDescent="0.25">
      <c r="A412">
        <v>405</v>
      </c>
      <c r="B412" s="25" t="s">
        <v>813</v>
      </c>
      <c r="C412" s="26" t="s">
        <v>814</v>
      </c>
      <c r="D412" s="27">
        <v>5730</v>
      </c>
      <c r="E412" s="28">
        <v>153</v>
      </c>
      <c r="F412" s="28">
        <v>103</v>
      </c>
      <c r="G412" s="29">
        <f t="shared" si="12"/>
        <v>-0.32679738562091504</v>
      </c>
      <c r="H412" s="30">
        <f t="shared" si="13"/>
        <v>1.7975567190226877E-2</v>
      </c>
    </row>
    <row r="413" spans="1:8" ht="24.75" x14ac:dyDescent="0.25">
      <c r="A413">
        <v>406</v>
      </c>
      <c r="B413" s="31" t="s">
        <v>815</v>
      </c>
      <c r="C413" s="32" t="s">
        <v>816</v>
      </c>
      <c r="D413" s="27">
        <v>11717</v>
      </c>
      <c r="E413" s="33">
        <v>52</v>
      </c>
      <c r="F413" s="33">
        <v>103</v>
      </c>
      <c r="G413" s="29">
        <f t="shared" si="12"/>
        <v>0.98076923076923073</v>
      </c>
      <c r="H413" s="30">
        <f t="shared" si="13"/>
        <v>8.790646069813092E-3</v>
      </c>
    </row>
    <row r="414" spans="1:8" ht="24.75" x14ac:dyDescent="0.25">
      <c r="A414">
        <v>407</v>
      </c>
      <c r="B414" s="25" t="s">
        <v>817</v>
      </c>
      <c r="C414" s="26" t="s">
        <v>818</v>
      </c>
      <c r="D414" s="27">
        <v>25586</v>
      </c>
      <c r="E414" s="28">
        <v>83</v>
      </c>
      <c r="F414" s="28">
        <v>103</v>
      </c>
      <c r="G414" s="29">
        <f t="shared" si="12"/>
        <v>0.24096385542168675</v>
      </c>
      <c r="H414" s="30">
        <f t="shared" si="13"/>
        <v>4.0256390213397955E-3</v>
      </c>
    </row>
    <row r="415" spans="1:8" x14ac:dyDescent="0.25">
      <c r="A415">
        <v>408</v>
      </c>
      <c r="B415" s="31" t="s">
        <v>819</v>
      </c>
      <c r="C415" s="32" t="s">
        <v>820</v>
      </c>
      <c r="D415" s="27">
        <v>1247</v>
      </c>
      <c r="E415" s="33">
        <v>218</v>
      </c>
      <c r="F415" s="33">
        <v>102</v>
      </c>
      <c r="G415" s="29">
        <f t="shared" si="12"/>
        <v>-0.5321100917431193</v>
      </c>
      <c r="H415" s="30">
        <f t="shared" si="13"/>
        <v>8.1796311146752204E-2</v>
      </c>
    </row>
    <row r="416" spans="1:8" x14ac:dyDescent="0.25">
      <c r="A416">
        <v>409</v>
      </c>
      <c r="B416" s="25" t="s">
        <v>821</v>
      </c>
      <c r="C416" s="26" t="s">
        <v>822</v>
      </c>
      <c r="D416" s="27">
        <v>6955</v>
      </c>
      <c r="E416" s="28">
        <v>126</v>
      </c>
      <c r="F416" s="28">
        <v>102</v>
      </c>
      <c r="G416" s="29">
        <f t="shared" si="12"/>
        <v>-0.19047619047619047</v>
      </c>
      <c r="H416" s="30">
        <f t="shared" si="13"/>
        <v>1.4665708123652048E-2</v>
      </c>
    </row>
    <row r="417" spans="1:8" ht="24.75" x14ac:dyDescent="0.25">
      <c r="A417">
        <v>410</v>
      </c>
      <c r="B417" s="31" t="s">
        <v>823</v>
      </c>
      <c r="C417" s="32" t="s">
        <v>824</v>
      </c>
      <c r="D417" s="27">
        <v>89754</v>
      </c>
      <c r="E417" s="33">
        <v>273</v>
      </c>
      <c r="F417" s="33">
        <v>101</v>
      </c>
      <c r="G417" s="29">
        <f t="shared" si="12"/>
        <v>-0.63003663003663002</v>
      </c>
      <c r="H417" s="30">
        <f t="shared" si="13"/>
        <v>1.1252980368562961E-3</v>
      </c>
    </row>
    <row r="418" spans="1:8" x14ac:dyDescent="0.25">
      <c r="A418">
        <v>411</v>
      </c>
      <c r="B418" s="25" t="s">
        <v>825</v>
      </c>
      <c r="C418" s="26" t="s">
        <v>826</v>
      </c>
      <c r="D418" s="27">
        <v>11015</v>
      </c>
      <c r="E418" s="28">
        <v>154</v>
      </c>
      <c r="F418" s="28">
        <v>101</v>
      </c>
      <c r="G418" s="29">
        <f t="shared" si="12"/>
        <v>-0.34415584415584416</v>
      </c>
      <c r="H418" s="30">
        <f t="shared" si="13"/>
        <v>9.1693145710394913E-3</v>
      </c>
    </row>
    <row r="419" spans="1:8" ht="24.75" x14ac:dyDescent="0.25">
      <c r="A419">
        <v>412</v>
      </c>
      <c r="B419" s="31" t="s">
        <v>827</v>
      </c>
      <c r="C419" s="32" t="s">
        <v>828</v>
      </c>
      <c r="D419" s="27">
        <v>3981</v>
      </c>
      <c r="E419" s="33">
        <v>0</v>
      </c>
      <c r="F419" s="33">
        <v>100</v>
      </c>
      <c r="G419" s="29" t="e">
        <f t="shared" si="12"/>
        <v>#DIV/0!</v>
      </c>
      <c r="H419" s="30">
        <f t="shared" si="13"/>
        <v>2.5119316754584276E-2</v>
      </c>
    </row>
    <row r="420" spans="1:8" ht="24.75" x14ac:dyDescent="0.25">
      <c r="A420">
        <v>413</v>
      </c>
      <c r="B420" s="25" t="s">
        <v>829</v>
      </c>
      <c r="C420" s="26" t="s">
        <v>830</v>
      </c>
      <c r="D420" s="27">
        <v>24899</v>
      </c>
      <c r="E420" s="28">
        <v>527</v>
      </c>
      <c r="F420" s="28">
        <v>100</v>
      </c>
      <c r="G420" s="29">
        <f t="shared" si="12"/>
        <v>-0.8102466793168881</v>
      </c>
      <c r="H420" s="30">
        <f t="shared" si="13"/>
        <v>4.0162255512269573E-3</v>
      </c>
    </row>
    <row r="421" spans="1:8" ht="24.75" x14ac:dyDescent="0.25">
      <c r="A421">
        <v>414</v>
      </c>
      <c r="B421" s="31" t="s">
        <v>831</v>
      </c>
      <c r="C421" s="32" t="s">
        <v>832</v>
      </c>
      <c r="D421" s="27">
        <v>10747</v>
      </c>
      <c r="E421" s="33">
        <v>269</v>
      </c>
      <c r="F421" s="33">
        <v>99</v>
      </c>
      <c r="G421" s="29">
        <f t="shared" si="12"/>
        <v>-0.63197026022304836</v>
      </c>
      <c r="H421" s="30">
        <f t="shared" si="13"/>
        <v>9.2118730808597744E-3</v>
      </c>
    </row>
    <row r="422" spans="1:8" ht="24.75" x14ac:dyDescent="0.25">
      <c r="A422">
        <v>415</v>
      </c>
      <c r="B422" s="25" t="s">
        <v>833</v>
      </c>
      <c r="C422" s="26" t="s">
        <v>834</v>
      </c>
      <c r="D422" s="27">
        <v>39526</v>
      </c>
      <c r="E422" s="28">
        <v>121</v>
      </c>
      <c r="F422" s="28">
        <v>99</v>
      </c>
      <c r="G422" s="29">
        <f t="shared" si="12"/>
        <v>-0.18181818181818182</v>
      </c>
      <c r="H422" s="30">
        <f t="shared" si="13"/>
        <v>2.5046804634923847E-3</v>
      </c>
    </row>
    <row r="423" spans="1:8" ht="24.75" x14ac:dyDescent="0.25">
      <c r="A423">
        <v>416</v>
      </c>
      <c r="B423" s="31" t="s">
        <v>835</v>
      </c>
      <c r="C423" s="32" t="s">
        <v>836</v>
      </c>
      <c r="D423" s="27">
        <v>208</v>
      </c>
      <c r="E423" s="33">
        <v>0</v>
      </c>
      <c r="F423" s="33">
        <v>99</v>
      </c>
      <c r="G423" s="29" t="e">
        <f t="shared" si="12"/>
        <v>#DIV/0!</v>
      </c>
      <c r="H423" s="30">
        <f t="shared" si="13"/>
        <v>0.47596153846153844</v>
      </c>
    </row>
    <row r="424" spans="1:8" x14ac:dyDescent="0.25">
      <c r="A424">
        <v>417</v>
      </c>
      <c r="B424" s="25" t="s">
        <v>837</v>
      </c>
      <c r="C424" s="26" t="s">
        <v>838</v>
      </c>
      <c r="D424" s="27">
        <v>5580</v>
      </c>
      <c r="E424" s="28">
        <v>39</v>
      </c>
      <c r="F424" s="28">
        <v>98</v>
      </c>
      <c r="G424" s="29">
        <f t="shared" si="12"/>
        <v>1.5128205128205128</v>
      </c>
      <c r="H424" s="30">
        <f t="shared" si="13"/>
        <v>1.7562724014336919E-2</v>
      </c>
    </row>
    <row r="425" spans="1:8" ht="24.75" x14ac:dyDescent="0.25">
      <c r="A425">
        <v>418</v>
      </c>
      <c r="B425" s="31" t="s">
        <v>839</v>
      </c>
      <c r="C425" s="32" t="s">
        <v>840</v>
      </c>
      <c r="D425" s="27">
        <v>38783</v>
      </c>
      <c r="E425" s="33">
        <v>252</v>
      </c>
      <c r="F425" s="33">
        <v>98</v>
      </c>
      <c r="G425" s="29">
        <f t="shared" si="12"/>
        <v>-0.61111111111111116</v>
      </c>
      <c r="H425" s="30">
        <f t="shared" si="13"/>
        <v>2.5268803341670317E-3</v>
      </c>
    </row>
    <row r="426" spans="1:8" ht="24.75" x14ac:dyDescent="0.25">
      <c r="A426">
        <v>419</v>
      </c>
      <c r="B426" s="25" t="s">
        <v>841</v>
      </c>
      <c r="C426" s="26" t="s">
        <v>842</v>
      </c>
      <c r="D426" s="27">
        <v>22483</v>
      </c>
      <c r="E426" s="28">
        <v>2156</v>
      </c>
      <c r="F426" s="28">
        <v>98</v>
      </c>
      <c r="G426" s="29">
        <f t="shared" si="12"/>
        <v>-0.95454545454545459</v>
      </c>
      <c r="H426" s="30">
        <f t="shared" si="13"/>
        <v>4.3588489080638709E-3</v>
      </c>
    </row>
    <row r="427" spans="1:8" ht="24.75" x14ac:dyDescent="0.25">
      <c r="A427">
        <v>420</v>
      </c>
      <c r="B427" s="31" t="s">
        <v>843</v>
      </c>
      <c r="C427" s="32" t="s">
        <v>844</v>
      </c>
      <c r="D427" s="27">
        <v>2823</v>
      </c>
      <c r="E427" s="33">
        <v>0</v>
      </c>
      <c r="F427" s="33">
        <v>98</v>
      </c>
      <c r="G427" s="29" t="e">
        <f t="shared" si="12"/>
        <v>#DIV/0!</v>
      </c>
      <c r="H427" s="30">
        <f t="shared" si="13"/>
        <v>3.4714842366277011E-2</v>
      </c>
    </row>
    <row r="428" spans="1:8" x14ac:dyDescent="0.25">
      <c r="A428">
        <v>421</v>
      </c>
      <c r="B428" s="25" t="s">
        <v>845</v>
      </c>
      <c r="C428" s="26" t="s">
        <v>846</v>
      </c>
      <c r="D428" s="27">
        <v>136877</v>
      </c>
      <c r="E428" s="28">
        <v>172</v>
      </c>
      <c r="F428" s="28">
        <v>97</v>
      </c>
      <c r="G428" s="29">
        <f t="shared" si="12"/>
        <v>-0.43604651162790697</v>
      </c>
      <c r="H428" s="30">
        <f t="shared" si="13"/>
        <v>7.0866544415789355E-4</v>
      </c>
    </row>
    <row r="429" spans="1:8" x14ac:dyDescent="0.25">
      <c r="A429">
        <v>422</v>
      </c>
      <c r="B429" s="31" t="s">
        <v>847</v>
      </c>
      <c r="C429" s="32" t="s">
        <v>848</v>
      </c>
      <c r="D429" s="27">
        <v>6517</v>
      </c>
      <c r="E429" s="33">
        <v>121</v>
      </c>
      <c r="F429" s="33">
        <v>97</v>
      </c>
      <c r="G429" s="29">
        <f t="shared" si="12"/>
        <v>-0.19834710743801653</v>
      </c>
      <c r="H429" s="30">
        <f t="shared" si="13"/>
        <v>1.4884149148381157E-2</v>
      </c>
    </row>
    <row r="430" spans="1:8" ht="24.75" x14ac:dyDescent="0.25">
      <c r="A430">
        <v>423</v>
      </c>
      <c r="B430" s="25" t="s">
        <v>849</v>
      </c>
      <c r="C430" s="26" t="s">
        <v>850</v>
      </c>
      <c r="D430" s="27">
        <v>979</v>
      </c>
      <c r="E430" s="28">
        <v>349</v>
      </c>
      <c r="F430" s="28">
        <v>96</v>
      </c>
      <c r="G430" s="29">
        <f t="shared" si="12"/>
        <v>-0.72492836676217765</v>
      </c>
      <c r="H430" s="30">
        <f t="shared" si="13"/>
        <v>9.8059244126659853E-2</v>
      </c>
    </row>
    <row r="431" spans="1:8" ht="24.75" x14ac:dyDescent="0.25">
      <c r="A431">
        <v>424</v>
      </c>
      <c r="B431" s="31" t="s">
        <v>851</v>
      </c>
      <c r="C431" s="32" t="s">
        <v>279</v>
      </c>
      <c r="D431" s="27">
        <v>314</v>
      </c>
      <c r="E431" s="33">
        <v>37</v>
      </c>
      <c r="F431" s="33">
        <v>96</v>
      </c>
      <c r="G431" s="29">
        <f t="shared" si="12"/>
        <v>1.5945945945945945</v>
      </c>
      <c r="H431" s="30">
        <f t="shared" si="13"/>
        <v>0.30573248407643311</v>
      </c>
    </row>
    <row r="432" spans="1:8" ht="24.75" x14ac:dyDescent="0.25">
      <c r="A432">
        <v>425</v>
      </c>
      <c r="B432" s="25" t="s">
        <v>852</v>
      </c>
      <c r="C432" s="26" t="s">
        <v>853</v>
      </c>
      <c r="D432" s="27">
        <v>11815</v>
      </c>
      <c r="E432" s="28">
        <v>82</v>
      </c>
      <c r="F432" s="28">
        <v>96</v>
      </c>
      <c r="G432" s="29">
        <f t="shared" si="12"/>
        <v>0.17073170731707318</v>
      </c>
      <c r="H432" s="30">
        <f t="shared" si="13"/>
        <v>8.125264494286924E-3</v>
      </c>
    </row>
    <row r="433" spans="1:8" ht="24.75" x14ac:dyDescent="0.25">
      <c r="A433">
        <v>426</v>
      </c>
      <c r="B433" s="31" t="s">
        <v>854</v>
      </c>
      <c r="C433" s="32" t="s">
        <v>855</v>
      </c>
      <c r="D433" s="27">
        <v>10513</v>
      </c>
      <c r="E433" s="33">
        <v>473</v>
      </c>
      <c r="F433" s="33">
        <v>95</v>
      </c>
      <c r="G433" s="29">
        <f t="shared" si="12"/>
        <v>-0.79915433403805491</v>
      </c>
      <c r="H433" s="30">
        <f t="shared" si="13"/>
        <v>9.0364310853229338E-3</v>
      </c>
    </row>
    <row r="434" spans="1:8" ht="24.75" x14ac:dyDescent="0.25">
      <c r="A434">
        <v>427</v>
      </c>
      <c r="B434" s="25" t="s">
        <v>856</v>
      </c>
      <c r="C434" s="26" t="s">
        <v>857</v>
      </c>
      <c r="D434" s="27">
        <v>43838</v>
      </c>
      <c r="E434" s="28">
        <v>132</v>
      </c>
      <c r="F434" s="28">
        <v>94</v>
      </c>
      <c r="G434" s="29">
        <f t="shared" si="12"/>
        <v>-0.2878787878787879</v>
      </c>
      <c r="H434" s="30">
        <f t="shared" si="13"/>
        <v>2.1442584059491766E-3</v>
      </c>
    </row>
    <row r="435" spans="1:8" x14ac:dyDescent="0.25">
      <c r="A435">
        <v>428</v>
      </c>
      <c r="B435" s="31" t="s">
        <v>858</v>
      </c>
      <c r="C435" s="32" t="s">
        <v>859</v>
      </c>
      <c r="D435" s="27">
        <v>6780</v>
      </c>
      <c r="E435" s="33">
        <v>17</v>
      </c>
      <c r="F435" s="33">
        <v>94</v>
      </c>
      <c r="G435" s="29">
        <f t="shared" si="12"/>
        <v>4.5294117647058822</v>
      </c>
      <c r="H435" s="30">
        <f t="shared" si="13"/>
        <v>1.3864306784660767E-2</v>
      </c>
    </row>
    <row r="436" spans="1:8" ht="24.75" x14ac:dyDescent="0.25">
      <c r="A436">
        <v>429</v>
      </c>
      <c r="B436" s="25" t="s">
        <v>860</v>
      </c>
      <c r="C436" s="26" t="s">
        <v>861</v>
      </c>
      <c r="D436" s="27">
        <v>36334</v>
      </c>
      <c r="E436" s="28">
        <v>104</v>
      </c>
      <c r="F436" s="28">
        <v>93</v>
      </c>
      <c r="G436" s="29">
        <f t="shared" si="12"/>
        <v>-0.10576923076923077</v>
      </c>
      <c r="H436" s="30">
        <f t="shared" si="13"/>
        <v>2.5595860626410525E-3</v>
      </c>
    </row>
    <row r="437" spans="1:8" ht="24.75" x14ac:dyDescent="0.25">
      <c r="A437">
        <v>430</v>
      </c>
      <c r="B437" s="31" t="s">
        <v>862</v>
      </c>
      <c r="C437" s="32" t="s">
        <v>863</v>
      </c>
      <c r="D437" s="27">
        <v>401</v>
      </c>
      <c r="E437" s="33">
        <v>0</v>
      </c>
      <c r="F437" s="33">
        <v>93</v>
      </c>
      <c r="G437" s="29" t="e">
        <f t="shared" si="12"/>
        <v>#DIV/0!</v>
      </c>
      <c r="H437" s="30">
        <f t="shared" si="13"/>
        <v>0.23192019950124687</v>
      </c>
    </row>
    <row r="438" spans="1:8" ht="24.75" x14ac:dyDescent="0.25">
      <c r="A438">
        <v>431</v>
      </c>
      <c r="B438" s="25" t="s">
        <v>864</v>
      </c>
      <c r="C438" s="26" t="s">
        <v>865</v>
      </c>
      <c r="D438" s="27">
        <v>3734</v>
      </c>
      <c r="E438" s="28">
        <v>152</v>
      </c>
      <c r="F438" s="28">
        <v>93</v>
      </c>
      <c r="G438" s="29">
        <f t="shared" si="12"/>
        <v>-0.38815789473684209</v>
      </c>
      <c r="H438" s="30">
        <f t="shared" si="13"/>
        <v>2.4906266738082484E-2</v>
      </c>
    </row>
    <row r="439" spans="1:8" x14ac:dyDescent="0.25">
      <c r="A439">
        <v>432</v>
      </c>
      <c r="B439" s="31" t="s">
        <v>866</v>
      </c>
      <c r="C439" s="32" t="s">
        <v>867</v>
      </c>
      <c r="D439" s="27">
        <v>3700</v>
      </c>
      <c r="E439" s="33">
        <v>96</v>
      </c>
      <c r="F439" s="33">
        <v>91</v>
      </c>
      <c r="G439" s="29">
        <f t="shared" si="12"/>
        <v>-5.2083333333333336E-2</v>
      </c>
      <c r="H439" s="30">
        <f t="shared" si="13"/>
        <v>2.4594594594594593E-2</v>
      </c>
    </row>
    <row r="440" spans="1:8" ht="24.75" x14ac:dyDescent="0.25">
      <c r="A440">
        <v>433</v>
      </c>
      <c r="B440" s="25" t="s">
        <v>868</v>
      </c>
      <c r="C440" s="26" t="s">
        <v>869</v>
      </c>
      <c r="D440" s="27">
        <v>22156</v>
      </c>
      <c r="E440" s="28">
        <v>34</v>
      </c>
      <c r="F440" s="28">
        <v>91</v>
      </c>
      <c r="G440" s="29">
        <f t="shared" si="12"/>
        <v>1.6764705882352942</v>
      </c>
      <c r="H440" s="30">
        <f t="shared" si="13"/>
        <v>4.1072395739303125E-3</v>
      </c>
    </row>
    <row r="441" spans="1:8" ht="24.75" x14ac:dyDescent="0.25">
      <c r="A441">
        <v>434</v>
      </c>
      <c r="B441" s="31" t="s">
        <v>870</v>
      </c>
      <c r="C441" s="32" t="s">
        <v>871</v>
      </c>
      <c r="D441" s="27">
        <v>13132</v>
      </c>
      <c r="E441" s="33">
        <v>65</v>
      </c>
      <c r="F441" s="33">
        <v>90</v>
      </c>
      <c r="G441" s="29">
        <f t="shared" si="12"/>
        <v>0.38461538461538464</v>
      </c>
      <c r="H441" s="30">
        <f t="shared" si="13"/>
        <v>6.8534876637222049E-3</v>
      </c>
    </row>
    <row r="442" spans="1:8" ht="24.75" x14ac:dyDescent="0.25">
      <c r="A442">
        <v>435</v>
      </c>
      <c r="B442" s="25" t="s">
        <v>872</v>
      </c>
      <c r="C442" s="26" t="s">
        <v>873</v>
      </c>
      <c r="D442" s="27">
        <v>2503</v>
      </c>
      <c r="E442" s="28">
        <v>10</v>
      </c>
      <c r="F442" s="28">
        <v>90</v>
      </c>
      <c r="G442" s="29">
        <f t="shared" si="12"/>
        <v>8</v>
      </c>
      <c r="H442" s="30">
        <f t="shared" si="13"/>
        <v>3.5956851777866561E-2</v>
      </c>
    </row>
    <row r="443" spans="1:8" ht="24.75" x14ac:dyDescent="0.25">
      <c r="A443">
        <v>436</v>
      </c>
      <c r="B443" s="31" t="s">
        <v>874</v>
      </c>
      <c r="C443" s="32" t="s">
        <v>875</v>
      </c>
      <c r="D443" s="27">
        <v>10516</v>
      </c>
      <c r="E443" s="33">
        <v>11</v>
      </c>
      <c r="F443" s="33">
        <v>90</v>
      </c>
      <c r="G443" s="29">
        <f t="shared" si="12"/>
        <v>7.1818181818181817</v>
      </c>
      <c r="H443" s="30">
        <f t="shared" si="13"/>
        <v>8.5583872194750863E-3</v>
      </c>
    </row>
    <row r="444" spans="1:8" ht="24.75" x14ac:dyDescent="0.25">
      <c r="A444">
        <v>437</v>
      </c>
      <c r="B444" s="25" t="s">
        <v>876</v>
      </c>
      <c r="C444" s="26" t="s">
        <v>877</v>
      </c>
      <c r="D444" s="27">
        <v>12934</v>
      </c>
      <c r="E444" s="28">
        <v>48</v>
      </c>
      <c r="F444" s="28">
        <v>90</v>
      </c>
      <c r="G444" s="29">
        <f t="shared" si="12"/>
        <v>0.875</v>
      </c>
      <c r="H444" s="30">
        <f t="shared" si="13"/>
        <v>6.9584042059687642E-3</v>
      </c>
    </row>
    <row r="445" spans="1:8" x14ac:dyDescent="0.25">
      <c r="A445">
        <v>438</v>
      </c>
      <c r="B445" s="31" t="s">
        <v>878</v>
      </c>
      <c r="C445" s="32" t="s">
        <v>879</v>
      </c>
      <c r="D445" s="27">
        <v>8733</v>
      </c>
      <c r="E445" s="33">
        <v>7</v>
      </c>
      <c r="F445" s="33">
        <v>90</v>
      </c>
      <c r="G445" s="29">
        <f t="shared" si="12"/>
        <v>11.857142857142858</v>
      </c>
      <c r="H445" s="30">
        <f t="shared" si="13"/>
        <v>1.0305736860185504E-2</v>
      </c>
    </row>
    <row r="446" spans="1:8" x14ac:dyDescent="0.25">
      <c r="A446">
        <v>439</v>
      </c>
      <c r="B446" s="25" t="s">
        <v>880</v>
      </c>
      <c r="C446" s="26" t="s">
        <v>881</v>
      </c>
      <c r="D446" s="27">
        <v>22499</v>
      </c>
      <c r="E446" s="28">
        <v>90</v>
      </c>
      <c r="F446" s="28">
        <v>89</v>
      </c>
      <c r="G446" s="29">
        <f t="shared" si="12"/>
        <v>-1.1111111111111112E-2</v>
      </c>
      <c r="H446" s="30">
        <f t="shared" si="13"/>
        <v>3.9557313658384816E-3</v>
      </c>
    </row>
    <row r="447" spans="1:8" ht="24.75" x14ac:dyDescent="0.25">
      <c r="A447">
        <v>440</v>
      </c>
      <c r="B447" s="31" t="s">
        <v>882</v>
      </c>
      <c r="C447" s="32" t="s">
        <v>883</v>
      </c>
      <c r="D447" s="27">
        <v>3433</v>
      </c>
      <c r="E447" s="33">
        <v>24</v>
      </c>
      <c r="F447" s="33">
        <v>89</v>
      </c>
      <c r="G447" s="29">
        <f t="shared" si="12"/>
        <v>2.7083333333333335</v>
      </c>
      <c r="H447" s="30">
        <f t="shared" si="13"/>
        <v>2.5924847072531315E-2</v>
      </c>
    </row>
    <row r="448" spans="1:8" ht="24.75" x14ac:dyDescent="0.25">
      <c r="A448">
        <v>441</v>
      </c>
      <c r="B448" s="25" t="s">
        <v>884</v>
      </c>
      <c r="C448" s="26" t="s">
        <v>885</v>
      </c>
      <c r="D448" s="27">
        <v>48323</v>
      </c>
      <c r="E448" s="28">
        <v>128</v>
      </c>
      <c r="F448" s="28">
        <v>88</v>
      </c>
      <c r="G448" s="29">
        <f t="shared" si="12"/>
        <v>-0.3125</v>
      </c>
      <c r="H448" s="30">
        <f t="shared" si="13"/>
        <v>1.821078989301161E-3</v>
      </c>
    </row>
    <row r="449" spans="1:8" ht="24.75" x14ac:dyDescent="0.25">
      <c r="A449">
        <v>442</v>
      </c>
      <c r="B449" s="31" t="s">
        <v>886</v>
      </c>
      <c r="C449" s="32" t="s">
        <v>887</v>
      </c>
      <c r="D449" s="27">
        <v>1895</v>
      </c>
      <c r="E449" s="33">
        <v>13</v>
      </c>
      <c r="F449" s="33">
        <v>88</v>
      </c>
      <c r="G449" s="29">
        <f t="shared" si="12"/>
        <v>5.7692307692307692</v>
      </c>
      <c r="H449" s="30">
        <f t="shared" si="13"/>
        <v>4.6437994722955143E-2</v>
      </c>
    </row>
    <row r="450" spans="1:8" ht="24.75" x14ac:dyDescent="0.25">
      <c r="A450">
        <v>443</v>
      </c>
      <c r="B450" s="25" t="s">
        <v>888</v>
      </c>
      <c r="C450" s="26" t="s">
        <v>889</v>
      </c>
      <c r="D450" s="27">
        <v>51955</v>
      </c>
      <c r="E450" s="28">
        <v>96</v>
      </c>
      <c r="F450" s="28">
        <v>87</v>
      </c>
      <c r="G450" s="29">
        <f t="shared" si="12"/>
        <v>-9.375E-2</v>
      </c>
      <c r="H450" s="30">
        <f t="shared" si="13"/>
        <v>1.6745260321432008E-3</v>
      </c>
    </row>
    <row r="451" spans="1:8" ht="24.75" x14ac:dyDescent="0.25">
      <c r="A451">
        <v>444</v>
      </c>
      <c r="B451" s="31" t="s">
        <v>890</v>
      </c>
      <c r="C451" s="32" t="s">
        <v>891</v>
      </c>
      <c r="D451" s="27">
        <v>150</v>
      </c>
      <c r="E451" s="33">
        <v>0</v>
      </c>
      <c r="F451" s="33">
        <v>87</v>
      </c>
      <c r="G451" s="29" t="e">
        <f t="shared" si="12"/>
        <v>#DIV/0!</v>
      </c>
      <c r="H451" s="30">
        <f t="shared" si="13"/>
        <v>0.57999999999999996</v>
      </c>
    </row>
    <row r="452" spans="1:8" x14ac:dyDescent="0.25">
      <c r="A452">
        <v>445</v>
      </c>
      <c r="B452" s="25" t="s">
        <v>892</v>
      </c>
      <c r="C452" s="26" t="s">
        <v>893</v>
      </c>
      <c r="D452" s="27">
        <v>2756</v>
      </c>
      <c r="E452" s="28">
        <v>145</v>
      </c>
      <c r="F452" s="28">
        <v>86</v>
      </c>
      <c r="G452" s="29">
        <f t="shared" si="12"/>
        <v>-0.40689655172413791</v>
      </c>
      <c r="H452" s="30">
        <f t="shared" si="13"/>
        <v>3.1204644412191583E-2</v>
      </c>
    </row>
    <row r="453" spans="1:8" ht="24.75" x14ac:dyDescent="0.25">
      <c r="A453">
        <v>446</v>
      </c>
      <c r="B453" s="31" t="s">
        <v>894</v>
      </c>
      <c r="C453" s="32" t="s">
        <v>895</v>
      </c>
      <c r="D453" s="27">
        <v>41545</v>
      </c>
      <c r="E453" s="33">
        <v>173</v>
      </c>
      <c r="F453" s="33">
        <v>86</v>
      </c>
      <c r="G453" s="29">
        <f t="shared" si="12"/>
        <v>-0.50289017341040465</v>
      </c>
      <c r="H453" s="30">
        <f t="shared" si="13"/>
        <v>2.0700445300276807E-3</v>
      </c>
    </row>
    <row r="454" spans="1:8" ht="24.75" x14ac:dyDescent="0.25">
      <c r="A454">
        <v>447</v>
      </c>
      <c r="B454" s="25" t="s">
        <v>896</v>
      </c>
      <c r="C454" s="26" t="s">
        <v>897</v>
      </c>
      <c r="D454" s="27">
        <v>3784</v>
      </c>
      <c r="E454" s="28">
        <v>16</v>
      </c>
      <c r="F454" s="28">
        <v>86</v>
      </c>
      <c r="G454" s="29">
        <f t="shared" si="12"/>
        <v>4.375</v>
      </c>
      <c r="H454" s="30">
        <f t="shared" si="13"/>
        <v>2.2727272727272728E-2</v>
      </c>
    </row>
    <row r="455" spans="1:8" ht="24.75" x14ac:dyDescent="0.25">
      <c r="A455">
        <v>448</v>
      </c>
      <c r="B455" s="31" t="s">
        <v>898</v>
      </c>
      <c r="C455" s="32" t="s">
        <v>899</v>
      </c>
      <c r="D455" s="27">
        <v>386863</v>
      </c>
      <c r="E455" s="33">
        <v>28</v>
      </c>
      <c r="F455" s="33">
        <v>85</v>
      </c>
      <c r="G455" s="29">
        <f t="shared" si="12"/>
        <v>2.0357142857142856</v>
      </c>
      <c r="H455" s="30">
        <f t="shared" si="13"/>
        <v>2.1971602350185984E-4</v>
      </c>
    </row>
    <row r="456" spans="1:8" ht="24.75" x14ac:dyDescent="0.25">
      <c r="A456">
        <v>449</v>
      </c>
      <c r="B456" s="25" t="s">
        <v>900</v>
      </c>
      <c r="C456" s="26" t="s">
        <v>901</v>
      </c>
      <c r="D456" s="27">
        <v>586</v>
      </c>
      <c r="E456" s="28">
        <v>0</v>
      </c>
      <c r="F456" s="28">
        <v>85</v>
      </c>
      <c r="G456" s="29" t="e">
        <f t="shared" ref="G456:G519" si="14">(F456-E456)/E456</f>
        <v>#DIV/0!</v>
      </c>
      <c r="H456" s="30">
        <f t="shared" ref="H456:H519" si="15">F456/D456</f>
        <v>0.14505119453924914</v>
      </c>
    </row>
    <row r="457" spans="1:8" ht="24.75" x14ac:dyDescent="0.25">
      <c r="A457">
        <v>450</v>
      </c>
      <c r="B457" s="31" t="s">
        <v>902</v>
      </c>
      <c r="C457" s="32" t="s">
        <v>903</v>
      </c>
      <c r="D457" s="27">
        <v>12766</v>
      </c>
      <c r="E457" s="33">
        <v>51</v>
      </c>
      <c r="F457" s="33">
        <v>85</v>
      </c>
      <c r="G457" s="29">
        <f t="shared" si="14"/>
        <v>0.66666666666666663</v>
      </c>
      <c r="H457" s="30">
        <f t="shared" si="15"/>
        <v>6.6583111389628699E-3</v>
      </c>
    </row>
    <row r="458" spans="1:8" ht="24.75" x14ac:dyDescent="0.25">
      <c r="A458">
        <v>451</v>
      </c>
      <c r="B458" s="25" t="s">
        <v>904</v>
      </c>
      <c r="C458" s="26" t="s">
        <v>905</v>
      </c>
      <c r="D458" s="27">
        <v>1625</v>
      </c>
      <c r="E458" s="28">
        <v>0</v>
      </c>
      <c r="F458" s="28">
        <v>83</v>
      </c>
      <c r="G458" s="29" t="e">
        <f t="shared" si="14"/>
        <v>#DIV/0!</v>
      </c>
      <c r="H458" s="30">
        <f t="shared" si="15"/>
        <v>5.1076923076923075E-2</v>
      </c>
    </row>
    <row r="459" spans="1:8" ht="24.75" x14ac:dyDescent="0.25">
      <c r="A459">
        <v>452</v>
      </c>
      <c r="B459" s="31" t="s">
        <v>906</v>
      </c>
      <c r="C459" s="32" t="s">
        <v>907</v>
      </c>
      <c r="D459" s="27">
        <v>1877</v>
      </c>
      <c r="E459" s="33">
        <v>0</v>
      </c>
      <c r="F459" s="33">
        <v>83</v>
      </c>
      <c r="G459" s="29" t="e">
        <f t="shared" si="14"/>
        <v>#DIV/0!</v>
      </c>
      <c r="H459" s="30">
        <f t="shared" si="15"/>
        <v>4.4219499200852427E-2</v>
      </c>
    </row>
    <row r="460" spans="1:8" ht="24.75" x14ac:dyDescent="0.25">
      <c r="A460">
        <v>453</v>
      </c>
      <c r="B460" s="25" t="s">
        <v>908</v>
      </c>
      <c r="C460" s="26" t="s">
        <v>909</v>
      </c>
      <c r="D460" s="27">
        <v>13289</v>
      </c>
      <c r="E460" s="28">
        <v>24</v>
      </c>
      <c r="F460" s="28">
        <v>83</v>
      </c>
      <c r="G460" s="29">
        <f t="shared" si="14"/>
        <v>2.4583333333333335</v>
      </c>
      <c r="H460" s="30">
        <f t="shared" si="15"/>
        <v>6.2457671758597332E-3</v>
      </c>
    </row>
    <row r="461" spans="1:8" x14ac:dyDescent="0.25">
      <c r="A461">
        <v>454</v>
      </c>
      <c r="B461" s="31" t="s">
        <v>910</v>
      </c>
      <c r="C461" s="32" t="s">
        <v>911</v>
      </c>
      <c r="D461" s="27">
        <v>12209</v>
      </c>
      <c r="E461" s="33">
        <v>87</v>
      </c>
      <c r="F461" s="33">
        <v>83</v>
      </c>
      <c r="G461" s="29">
        <f t="shared" si="14"/>
        <v>-4.5977011494252873E-2</v>
      </c>
      <c r="H461" s="30">
        <f t="shared" si="15"/>
        <v>6.7982635760504544E-3</v>
      </c>
    </row>
    <row r="462" spans="1:8" ht="24.75" x14ac:dyDescent="0.25">
      <c r="A462">
        <v>455</v>
      </c>
      <c r="B462" s="25" t="s">
        <v>912</v>
      </c>
      <c r="C462" s="26" t="s">
        <v>913</v>
      </c>
      <c r="D462" s="27">
        <v>1928</v>
      </c>
      <c r="E462" s="28">
        <v>0</v>
      </c>
      <c r="F462" s="28">
        <v>81</v>
      </c>
      <c r="G462" s="29" t="e">
        <f t="shared" si="14"/>
        <v>#DIV/0!</v>
      </c>
      <c r="H462" s="30">
        <f t="shared" si="15"/>
        <v>4.2012448132780086E-2</v>
      </c>
    </row>
    <row r="463" spans="1:8" ht="24.75" x14ac:dyDescent="0.25">
      <c r="A463">
        <v>456</v>
      </c>
      <c r="B463" s="31" t="s">
        <v>914</v>
      </c>
      <c r="C463" s="32" t="s">
        <v>915</v>
      </c>
      <c r="D463" s="27">
        <v>17781</v>
      </c>
      <c r="E463" s="33">
        <v>44</v>
      </c>
      <c r="F463" s="33">
        <v>81</v>
      </c>
      <c r="G463" s="29">
        <f t="shared" si="14"/>
        <v>0.84090909090909094</v>
      </c>
      <c r="H463" s="30">
        <f t="shared" si="15"/>
        <v>4.5554243293403074E-3</v>
      </c>
    </row>
    <row r="464" spans="1:8" ht="24.75" x14ac:dyDescent="0.25">
      <c r="A464">
        <v>457</v>
      </c>
      <c r="B464" s="25" t="s">
        <v>916</v>
      </c>
      <c r="C464" s="26" t="s">
        <v>917</v>
      </c>
      <c r="D464" s="27">
        <v>715</v>
      </c>
      <c r="E464" s="28">
        <v>3</v>
      </c>
      <c r="F464" s="28">
        <v>81</v>
      </c>
      <c r="G464" s="29">
        <f t="shared" si="14"/>
        <v>26</v>
      </c>
      <c r="H464" s="30">
        <f t="shared" si="15"/>
        <v>0.11328671328671329</v>
      </c>
    </row>
    <row r="465" spans="1:8" ht="24.75" x14ac:dyDescent="0.25">
      <c r="A465">
        <v>458</v>
      </c>
      <c r="B465" s="31" t="s">
        <v>918</v>
      </c>
      <c r="C465" s="32" t="s">
        <v>919</v>
      </c>
      <c r="D465" s="27">
        <v>43716</v>
      </c>
      <c r="E465" s="33">
        <v>113</v>
      </c>
      <c r="F465" s="33">
        <v>80</v>
      </c>
      <c r="G465" s="29">
        <f t="shared" si="14"/>
        <v>-0.29203539823008851</v>
      </c>
      <c r="H465" s="30">
        <f t="shared" si="15"/>
        <v>1.8299935950224174E-3</v>
      </c>
    </row>
    <row r="466" spans="1:8" ht="24.75" x14ac:dyDescent="0.25">
      <c r="A466">
        <v>459</v>
      </c>
      <c r="B466" s="25" t="s">
        <v>920</v>
      </c>
      <c r="C466" s="26" t="s">
        <v>921</v>
      </c>
      <c r="D466" s="27">
        <v>14528</v>
      </c>
      <c r="E466" s="28">
        <v>0</v>
      </c>
      <c r="F466" s="28">
        <v>79</v>
      </c>
      <c r="G466" s="29" t="e">
        <f t="shared" si="14"/>
        <v>#DIV/0!</v>
      </c>
      <c r="H466" s="30">
        <f t="shared" si="15"/>
        <v>5.4377753303964755E-3</v>
      </c>
    </row>
    <row r="467" spans="1:8" x14ac:dyDescent="0.25">
      <c r="A467">
        <v>460</v>
      </c>
      <c r="B467" s="31" t="s">
        <v>922</v>
      </c>
      <c r="C467" s="32" t="s">
        <v>923</v>
      </c>
      <c r="D467" s="27">
        <v>19219</v>
      </c>
      <c r="E467" s="33">
        <v>40</v>
      </c>
      <c r="F467" s="33">
        <v>78</v>
      </c>
      <c r="G467" s="29">
        <f t="shared" si="14"/>
        <v>0.95</v>
      </c>
      <c r="H467" s="30">
        <f t="shared" si="15"/>
        <v>4.0584837920807533E-3</v>
      </c>
    </row>
    <row r="468" spans="1:8" ht="24.75" x14ac:dyDescent="0.25">
      <c r="A468">
        <v>461</v>
      </c>
      <c r="B468" s="25" t="s">
        <v>924</v>
      </c>
      <c r="C468" s="26" t="s">
        <v>925</v>
      </c>
      <c r="D468" s="27">
        <v>6915</v>
      </c>
      <c r="E468" s="28">
        <v>39</v>
      </c>
      <c r="F468" s="28">
        <v>77</v>
      </c>
      <c r="G468" s="29">
        <f t="shared" si="14"/>
        <v>0.97435897435897434</v>
      </c>
      <c r="H468" s="30">
        <f t="shared" si="15"/>
        <v>1.1135213304410701E-2</v>
      </c>
    </row>
    <row r="469" spans="1:8" ht="24.75" x14ac:dyDescent="0.25">
      <c r="A469">
        <v>462</v>
      </c>
      <c r="B469" s="31" t="s">
        <v>926</v>
      </c>
      <c r="C469" s="32" t="s">
        <v>927</v>
      </c>
      <c r="D469" s="27">
        <v>17231</v>
      </c>
      <c r="E469" s="33">
        <v>9</v>
      </c>
      <c r="F469" s="33">
        <v>77</v>
      </c>
      <c r="G469" s="29">
        <f t="shared" si="14"/>
        <v>7.5555555555555554</v>
      </c>
      <c r="H469" s="30">
        <f t="shared" si="15"/>
        <v>4.4686901514711854E-3</v>
      </c>
    </row>
    <row r="470" spans="1:8" x14ac:dyDescent="0.25">
      <c r="A470">
        <v>463</v>
      </c>
      <c r="B470" s="25" t="s">
        <v>928</v>
      </c>
      <c r="C470" s="26" t="s">
        <v>929</v>
      </c>
      <c r="D470" s="27">
        <v>8594</v>
      </c>
      <c r="E470" s="28">
        <v>12</v>
      </c>
      <c r="F470" s="28">
        <v>76</v>
      </c>
      <c r="G470" s="29">
        <f t="shared" si="14"/>
        <v>5.333333333333333</v>
      </c>
      <c r="H470" s="30">
        <f t="shared" si="15"/>
        <v>8.8433791016988596E-3</v>
      </c>
    </row>
    <row r="471" spans="1:8" ht="24.75" x14ac:dyDescent="0.25">
      <c r="A471">
        <v>464</v>
      </c>
      <c r="B471" s="31" t="s">
        <v>930</v>
      </c>
      <c r="C471" s="32" t="s">
        <v>931</v>
      </c>
      <c r="D471" s="27">
        <v>14321</v>
      </c>
      <c r="E471" s="33">
        <v>583</v>
      </c>
      <c r="F471" s="33">
        <v>76</v>
      </c>
      <c r="G471" s="29">
        <f t="shared" si="14"/>
        <v>-0.869639794168096</v>
      </c>
      <c r="H471" s="30">
        <f t="shared" si="15"/>
        <v>5.306891976817261E-3</v>
      </c>
    </row>
    <row r="472" spans="1:8" ht="24.75" x14ac:dyDescent="0.25">
      <c r="A472">
        <v>465</v>
      </c>
      <c r="B472" s="25" t="s">
        <v>932</v>
      </c>
      <c r="C472" s="26" t="s">
        <v>933</v>
      </c>
      <c r="D472" s="27">
        <v>4784</v>
      </c>
      <c r="E472" s="28">
        <v>0</v>
      </c>
      <c r="F472" s="28">
        <v>76</v>
      </c>
      <c r="G472" s="29" t="e">
        <f t="shared" si="14"/>
        <v>#DIV/0!</v>
      </c>
      <c r="H472" s="30">
        <f t="shared" si="15"/>
        <v>1.588628762541806E-2</v>
      </c>
    </row>
    <row r="473" spans="1:8" ht="24.75" x14ac:dyDescent="0.25">
      <c r="A473">
        <v>466</v>
      </c>
      <c r="B473" s="31" t="s">
        <v>934</v>
      </c>
      <c r="C473" s="32" t="s">
        <v>935</v>
      </c>
      <c r="D473" s="27">
        <v>88245</v>
      </c>
      <c r="E473" s="33">
        <v>27</v>
      </c>
      <c r="F473" s="33">
        <v>76</v>
      </c>
      <c r="G473" s="29">
        <f t="shared" si="14"/>
        <v>1.8148148148148149</v>
      </c>
      <c r="H473" s="30">
        <f t="shared" si="15"/>
        <v>8.6123859708765369E-4</v>
      </c>
    </row>
    <row r="474" spans="1:8" ht="24.75" x14ac:dyDescent="0.25">
      <c r="A474">
        <v>467</v>
      </c>
      <c r="B474" s="25" t="s">
        <v>936</v>
      </c>
      <c r="C474" s="26" t="s">
        <v>937</v>
      </c>
      <c r="D474" s="27">
        <v>75336</v>
      </c>
      <c r="E474" s="28">
        <v>129</v>
      </c>
      <c r="F474" s="28">
        <v>76</v>
      </c>
      <c r="G474" s="29">
        <f t="shared" si="14"/>
        <v>-0.41085271317829458</v>
      </c>
      <c r="H474" s="30">
        <f t="shared" si="15"/>
        <v>1.0088138472974409E-3</v>
      </c>
    </row>
    <row r="475" spans="1:8" ht="24.75" x14ac:dyDescent="0.25">
      <c r="A475">
        <v>468</v>
      </c>
      <c r="B475" s="31" t="s">
        <v>938</v>
      </c>
      <c r="C475" s="32" t="s">
        <v>939</v>
      </c>
      <c r="D475" s="27">
        <v>10011</v>
      </c>
      <c r="E475" s="33">
        <v>5</v>
      </c>
      <c r="F475" s="33">
        <v>76</v>
      </c>
      <c r="G475" s="29">
        <f t="shared" si="14"/>
        <v>14.2</v>
      </c>
      <c r="H475" s="30">
        <f t="shared" si="15"/>
        <v>7.5916491858955149E-3</v>
      </c>
    </row>
    <row r="476" spans="1:8" x14ac:dyDescent="0.25">
      <c r="A476">
        <v>469</v>
      </c>
      <c r="B476" s="25" t="s">
        <v>940</v>
      </c>
      <c r="C476" s="26" t="s">
        <v>941</v>
      </c>
      <c r="D476" s="27">
        <v>3057</v>
      </c>
      <c r="E476" s="28">
        <v>27</v>
      </c>
      <c r="F476" s="28">
        <v>75</v>
      </c>
      <c r="G476" s="29">
        <f t="shared" si="14"/>
        <v>1.7777777777777777</v>
      </c>
      <c r="H476" s="30">
        <f t="shared" si="15"/>
        <v>2.4533856722276742E-2</v>
      </c>
    </row>
    <row r="477" spans="1:8" ht="24.75" x14ac:dyDescent="0.25">
      <c r="A477">
        <v>470</v>
      </c>
      <c r="B477" s="31" t="s">
        <v>942</v>
      </c>
      <c r="C477" s="32" t="s">
        <v>943</v>
      </c>
      <c r="D477" s="27">
        <v>17671</v>
      </c>
      <c r="E477" s="33">
        <v>49</v>
      </c>
      <c r="F477" s="33">
        <v>75</v>
      </c>
      <c r="G477" s="29">
        <f t="shared" si="14"/>
        <v>0.53061224489795922</v>
      </c>
      <c r="H477" s="30">
        <f t="shared" si="15"/>
        <v>4.2442419783826606E-3</v>
      </c>
    </row>
    <row r="478" spans="1:8" ht="24.75" x14ac:dyDescent="0.25">
      <c r="A478">
        <v>471</v>
      </c>
      <c r="B478" s="25" t="s">
        <v>944</v>
      </c>
      <c r="C478" s="26" t="s">
        <v>945</v>
      </c>
      <c r="D478" s="27">
        <v>361810</v>
      </c>
      <c r="E478" s="28">
        <v>54</v>
      </c>
      <c r="F478" s="28">
        <v>75</v>
      </c>
      <c r="G478" s="29">
        <f t="shared" si="14"/>
        <v>0.3888888888888889</v>
      </c>
      <c r="H478" s="30">
        <f t="shared" si="15"/>
        <v>2.0729111964843427E-4</v>
      </c>
    </row>
    <row r="479" spans="1:8" x14ac:dyDescent="0.25">
      <c r="A479">
        <v>472</v>
      </c>
      <c r="B479" s="31" t="s">
        <v>946</v>
      </c>
      <c r="C479" s="32" t="s">
        <v>947</v>
      </c>
      <c r="D479" s="27">
        <v>9564</v>
      </c>
      <c r="E479" s="33">
        <v>275</v>
      </c>
      <c r="F479" s="33">
        <v>75</v>
      </c>
      <c r="G479" s="29">
        <f t="shared" si="14"/>
        <v>-0.72727272727272729</v>
      </c>
      <c r="H479" s="30">
        <f t="shared" si="15"/>
        <v>7.8419071518193231E-3</v>
      </c>
    </row>
    <row r="480" spans="1:8" ht="24.75" x14ac:dyDescent="0.25">
      <c r="A480">
        <v>473</v>
      </c>
      <c r="B480" s="25" t="s">
        <v>948</v>
      </c>
      <c r="C480" s="26" t="s">
        <v>949</v>
      </c>
      <c r="D480" s="27">
        <v>31049</v>
      </c>
      <c r="E480" s="28">
        <v>64</v>
      </c>
      <c r="F480" s="28">
        <v>75</v>
      </c>
      <c r="G480" s="29">
        <f t="shared" si="14"/>
        <v>0.171875</v>
      </c>
      <c r="H480" s="30">
        <f t="shared" si="15"/>
        <v>2.4155367322619085E-3</v>
      </c>
    </row>
    <row r="481" spans="1:8" ht="24.75" x14ac:dyDescent="0.25">
      <c r="A481">
        <v>474</v>
      </c>
      <c r="B481" s="31" t="s">
        <v>950</v>
      </c>
      <c r="C481" s="32" t="s">
        <v>951</v>
      </c>
      <c r="D481" s="27">
        <v>1440</v>
      </c>
      <c r="E481" s="33">
        <v>0</v>
      </c>
      <c r="F481" s="33">
        <v>75</v>
      </c>
      <c r="G481" s="29" t="e">
        <f t="shared" si="14"/>
        <v>#DIV/0!</v>
      </c>
      <c r="H481" s="30">
        <f t="shared" si="15"/>
        <v>5.2083333333333336E-2</v>
      </c>
    </row>
    <row r="482" spans="1:8" ht="24.75" x14ac:dyDescent="0.25">
      <c r="A482">
        <v>475</v>
      </c>
      <c r="B482" s="25" t="s">
        <v>952</v>
      </c>
      <c r="C482" s="26" t="s">
        <v>953</v>
      </c>
      <c r="D482" s="27">
        <v>2135</v>
      </c>
      <c r="E482" s="28">
        <v>0</v>
      </c>
      <c r="F482" s="28">
        <v>74</v>
      </c>
      <c r="G482" s="29" t="e">
        <f t="shared" si="14"/>
        <v>#DIV/0!</v>
      </c>
      <c r="H482" s="30">
        <f t="shared" si="15"/>
        <v>3.4660421545667446E-2</v>
      </c>
    </row>
    <row r="483" spans="1:8" x14ac:dyDescent="0.25">
      <c r="A483">
        <v>476</v>
      </c>
      <c r="B483" s="31" t="s">
        <v>954</v>
      </c>
      <c r="C483" s="32" t="s">
        <v>955</v>
      </c>
      <c r="D483" s="27">
        <v>26682</v>
      </c>
      <c r="E483" s="33">
        <v>180</v>
      </c>
      <c r="F483" s="33">
        <v>73</v>
      </c>
      <c r="G483" s="29">
        <f t="shared" si="14"/>
        <v>-0.59444444444444444</v>
      </c>
      <c r="H483" s="30">
        <f t="shared" si="15"/>
        <v>2.7359268420658121E-3</v>
      </c>
    </row>
    <row r="484" spans="1:8" x14ac:dyDescent="0.25">
      <c r="A484">
        <v>477</v>
      </c>
      <c r="B484" s="25" t="s">
        <v>956</v>
      </c>
      <c r="C484" s="26" t="s">
        <v>957</v>
      </c>
      <c r="D484" s="27">
        <v>4437</v>
      </c>
      <c r="E484" s="28">
        <v>78</v>
      </c>
      <c r="F484" s="28">
        <v>73</v>
      </c>
      <c r="G484" s="29">
        <f t="shared" si="14"/>
        <v>-6.4102564102564097E-2</v>
      </c>
      <c r="H484" s="30">
        <f t="shared" si="15"/>
        <v>1.6452558034708135E-2</v>
      </c>
    </row>
    <row r="485" spans="1:8" x14ac:dyDescent="0.25">
      <c r="A485">
        <v>478</v>
      </c>
      <c r="B485" s="31" t="s">
        <v>958</v>
      </c>
      <c r="C485" s="32" t="s">
        <v>959</v>
      </c>
      <c r="D485" s="27">
        <v>1955</v>
      </c>
      <c r="E485" s="33">
        <v>0</v>
      </c>
      <c r="F485" s="33">
        <v>73</v>
      </c>
      <c r="G485" s="29" t="e">
        <f t="shared" si="14"/>
        <v>#DIV/0!</v>
      </c>
      <c r="H485" s="30">
        <f t="shared" si="15"/>
        <v>3.7340153452685425E-2</v>
      </c>
    </row>
    <row r="486" spans="1:8" ht="24.75" x14ac:dyDescent="0.25">
      <c r="A486">
        <v>479</v>
      </c>
      <c r="B486" s="25" t="s">
        <v>960</v>
      </c>
      <c r="C486" s="26" t="s">
        <v>961</v>
      </c>
      <c r="D486" s="27">
        <v>11794</v>
      </c>
      <c r="E486" s="28">
        <v>34</v>
      </c>
      <c r="F486" s="28">
        <v>72</v>
      </c>
      <c r="G486" s="29">
        <f t="shared" si="14"/>
        <v>1.1176470588235294</v>
      </c>
      <c r="H486" s="30">
        <f t="shared" si="15"/>
        <v>6.104799050364592E-3</v>
      </c>
    </row>
    <row r="487" spans="1:8" ht="24.75" x14ac:dyDescent="0.25">
      <c r="A487">
        <v>480</v>
      </c>
      <c r="B487" s="31" t="s">
        <v>962</v>
      </c>
      <c r="C487" s="32" t="s">
        <v>963</v>
      </c>
      <c r="D487" s="27">
        <v>2238</v>
      </c>
      <c r="E487" s="33">
        <v>51</v>
      </c>
      <c r="F487" s="33">
        <v>72</v>
      </c>
      <c r="G487" s="29">
        <f t="shared" si="14"/>
        <v>0.41176470588235292</v>
      </c>
      <c r="H487" s="30">
        <f t="shared" si="15"/>
        <v>3.2171581769436998E-2</v>
      </c>
    </row>
    <row r="488" spans="1:8" ht="24.75" x14ac:dyDescent="0.25">
      <c r="A488">
        <v>481</v>
      </c>
      <c r="B488" s="25" t="s">
        <v>964</v>
      </c>
      <c r="C488" s="26" t="s">
        <v>965</v>
      </c>
      <c r="D488" s="27">
        <v>924</v>
      </c>
      <c r="E488" s="28">
        <v>56</v>
      </c>
      <c r="F488" s="28">
        <v>72</v>
      </c>
      <c r="G488" s="29">
        <f t="shared" si="14"/>
        <v>0.2857142857142857</v>
      </c>
      <c r="H488" s="30">
        <f t="shared" si="15"/>
        <v>7.792207792207792E-2</v>
      </c>
    </row>
    <row r="489" spans="1:8" x14ac:dyDescent="0.25">
      <c r="A489">
        <v>482</v>
      </c>
      <c r="B489" s="31" t="s">
        <v>966</v>
      </c>
      <c r="C489" s="32" t="s">
        <v>967</v>
      </c>
      <c r="D489" s="27">
        <v>61835</v>
      </c>
      <c r="E489" s="33">
        <v>75</v>
      </c>
      <c r="F489" s="33">
        <v>72</v>
      </c>
      <c r="G489" s="29">
        <f t="shared" si="14"/>
        <v>-0.04</v>
      </c>
      <c r="H489" s="30">
        <f t="shared" si="15"/>
        <v>1.164389100024258E-3</v>
      </c>
    </row>
    <row r="490" spans="1:8" ht="24.75" x14ac:dyDescent="0.25">
      <c r="A490">
        <v>483</v>
      </c>
      <c r="B490" s="25" t="s">
        <v>968</v>
      </c>
      <c r="C490" s="26" t="s">
        <v>969</v>
      </c>
      <c r="D490" s="27">
        <v>19609</v>
      </c>
      <c r="E490" s="28">
        <v>58</v>
      </c>
      <c r="F490" s="28">
        <v>71</v>
      </c>
      <c r="G490" s="29">
        <f t="shared" si="14"/>
        <v>0.22413793103448276</v>
      </c>
      <c r="H490" s="30">
        <f t="shared" si="15"/>
        <v>3.6207863736039572E-3</v>
      </c>
    </row>
    <row r="491" spans="1:8" x14ac:dyDescent="0.25">
      <c r="A491">
        <v>484</v>
      </c>
      <c r="B491" s="31" t="s">
        <v>970</v>
      </c>
      <c r="C491" s="32" t="s">
        <v>971</v>
      </c>
      <c r="D491" s="27">
        <v>15688</v>
      </c>
      <c r="E491" s="33">
        <v>5</v>
      </c>
      <c r="F491" s="33">
        <v>71</v>
      </c>
      <c r="G491" s="29">
        <f t="shared" si="14"/>
        <v>13.2</v>
      </c>
      <c r="H491" s="30">
        <f t="shared" si="15"/>
        <v>4.5257521672616013E-3</v>
      </c>
    </row>
    <row r="492" spans="1:8" ht="24.75" x14ac:dyDescent="0.25">
      <c r="A492">
        <v>485</v>
      </c>
      <c r="B492" s="25" t="s">
        <v>972</v>
      </c>
      <c r="C492" s="26" t="s">
        <v>973</v>
      </c>
      <c r="D492" s="27">
        <v>18793</v>
      </c>
      <c r="E492" s="28">
        <v>97</v>
      </c>
      <c r="F492" s="28">
        <v>71</v>
      </c>
      <c r="G492" s="29">
        <f t="shared" si="14"/>
        <v>-0.26804123711340205</v>
      </c>
      <c r="H492" s="30">
        <f t="shared" si="15"/>
        <v>3.7780024477198958E-3</v>
      </c>
    </row>
    <row r="493" spans="1:8" ht="24.75" x14ac:dyDescent="0.25">
      <c r="A493">
        <v>486</v>
      </c>
      <c r="B493" s="31" t="s">
        <v>974</v>
      </c>
      <c r="C493" s="32" t="s">
        <v>975</v>
      </c>
      <c r="D493" s="27">
        <v>39504</v>
      </c>
      <c r="E493" s="33">
        <v>80</v>
      </c>
      <c r="F493" s="33">
        <v>69</v>
      </c>
      <c r="G493" s="29">
        <f t="shared" si="14"/>
        <v>-0.13750000000000001</v>
      </c>
      <c r="H493" s="30">
        <f t="shared" si="15"/>
        <v>1.7466585662211421E-3</v>
      </c>
    </row>
    <row r="494" spans="1:8" ht="24.75" x14ac:dyDescent="0.25">
      <c r="A494">
        <v>487</v>
      </c>
      <c r="B494" s="25" t="s">
        <v>976</v>
      </c>
      <c r="C494" s="26" t="s">
        <v>977</v>
      </c>
      <c r="D494" s="27">
        <v>26184</v>
      </c>
      <c r="E494" s="28">
        <v>193</v>
      </c>
      <c r="F494" s="28">
        <v>69</v>
      </c>
      <c r="G494" s="29">
        <f t="shared" si="14"/>
        <v>-0.6424870466321243</v>
      </c>
      <c r="H494" s="30">
        <f t="shared" si="15"/>
        <v>2.6351970669110905E-3</v>
      </c>
    </row>
    <row r="495" spans="1:8" x14ac:dyDescent="0.25">
      <c r="A495">
        <v>488</v>
      </c>
      <c r="B495" s="31" t="s">
        <v>978</v>
      </c>
      <c r="C495" s="32" t="s">
        <v>979</v>
      </c>
      <c r="D495" s="27">
        <v>2255</v>
      </c>
      <c r="E495" s="33">
        <v>10</v>
      </c>
      <c r="F495" s="33">
        <v>69</v>
      </c>
      <c r="G495" s="29">
        <f t="shared" si="14"/>
        <v>5.9</v>
      </c>
      <c r="H495" s="30">
        <f t="shared" si="15"/>
        <v>3.0598669623059866E-2</v>
      </c>
    </row>
    <row r="496" spans="1:8" x14ac:dyDescent="0.25">
      <c r="A496">
        <v>489</v>
      </c>
      <c r="B496" s="25" t="s">
        <v>980</v>
      </c>
      <c r="C496" s="26" t="s">
        <v>981</v>
      </c>
      <c r="D496" s="27">
        <v>228</v>
      </c>
      <c r="E496" s="28">
        <v>0</v>
      </c>
      <c r="F496" s="28">
        <v>67</v>
      </c>
      <c r="G496" s="29" t="e">
        <f t="shared" si="14"/>
        <v>#DIV/0!</v>
      </c>
      <c r="H496" s="30">
        <f t="shared" si="15"/>
        <v>0.29385964912280704</v>
      </c>
    </row>
    <row r="497" spans="1:8" ht="24.75" x14ac:dyDescent="0.25">
      <c r="A497">
        <v>490</v>
      </c>
      <c r="B497" s="31" t="s">
        <v>982</v>
      </c>
      <c r="C497" s="32" t="s">
        <v>983</v>
      </c>
      <c r="D497" s="27">
        <v>8689</v>
      </c>
      <c r="E497" s="33">
        <v>59</v>
      </c>
      <c r="F497" s="33">
        <v>67</v>
      </c>
      <c r="G497" s="29">
        <f t="shared" si="14"/>
        <v>0.13559322033898305</v>
      </c>
      <c r="H497" s="30">
        <f t="shared" si="15"/>
        <v>7.7108988376107723E-3</v>
      </c>
    </row>
    <row r="498" spans="1:8" x14ac:dyDescent="0.25">
      <c r="A498">
        <v>491</v>
      </c>
      <c r="B498" s="25" t="s">
        <v>984</v>
      </c>
      <c r="C498" s="26" t="s">
        <v>985</v>
      </c>
      <c r="D498" s="27">
        <v>4650</v>
      </c>
      <c r="E498" s="28">
        <v>0</v>
      </c>
      <c r="F498" s="28">
        <v>67</v>
      </c>
      <c r="G498" s="29" t="e">
        <f t="shared" si="14"/>
        <v>#DIV/0!</v>
      </c>
      <c r="H498" s="30">
        <f t="shared" si="15"/>
        <v>1.4408602150537634E-2</v>
      </c>
    </row>
    <row r="499" spans="1:8" ht="24.75" x14ac:dyDescent="0.25">
      <c r="A499">
        <v>492</v>
      </c>
      <c r="B499" s="31" t="s">
        <v>986</v>
      </c>
      <c r="C499" s="32" t="s">
        <v>987</v>
      </c>
      <c r="D499" s="27">
        <v>13377</v>
      </c>
      <c r="E499" s="33">
        <v>281</v>
      </c>
      <c r="F499" s="33">
        <v>66</v>
      </c>
      <c r="G499" s="29">
        <f t="shared" si="14"/>
        <v>-0.76512455516014233</v>
      </c>
      <c r="H499" s="30">
        <f t="shared" si="15"/>
        <v>4.9338416685355459E-3</v>
      </c>
    </row>
    <row r="500" spans="1:8" ht="24.75" x14ac:dyDescent="0.25">
      <c r="A500">
        <v>493</v>
      </c>
      <c r="B500" s="25" t="s">
        <v>988</v>
      </c>
      <c r="C500" s="26" t="s">
        <v>989</v>
      </c>
      <c r="D500" s="27">
        <v>9046</v>
      </c>
      <c r="E500" s="28">
        <v>15</v>
      </c>
      <c r="F500" s="28">
        <v>66</v>
      </c>
      <c r="G500" s="29">
        <f t="shared" si="14"/>
        <v>3.4</v>
      </c>
      <c r="H500" s="30">
        <f t="shared" si="15"/>
        <v>7.2960424497015251E-3</v>
      </c>
    </row>
    <row r="501" spans="1:8" x14ac:dyDescent="0.25">
      <c r="A501">
        <v>494</v>
      </c>
      <c r="B501" s="31" t="s">
        <v>990</v>
      </c>
      <c r="C501" s="32" t="s">
        <v>991</v>
      </c>
      <c r="D501" s="27">
        <v>4257</v>
      </c>
      <c r="E501" s="33">
        <v>2</v>
      </c>
      <c r="F501" s="33">
        <v>66</v>
      </c>
      <c r="G501" s="29">
        <f t="shared" si="14"/>
        <v>32</v>
      </c>
      <c r="H501" s="30">
        <f t="shared" si="15"/>
        <v>1.5503875968992248E-2</v>
      </c>
    </row>
    <row r="502" spans="1:8" ht="24.75" x14ac:dyDescent="0.25">
      <c r="A502">
        <v>495</v>
      </c>
      <c r="B502" s="25" t="s">
        <v>992</v>
      </c>
      <c r="C502" s="26" t="s">
        <v>993</v>
      </c>
      <c r="D502" s="27">
        <v>530</v>
      </c>
      <c r="E502" s="28">
        <v>7</v>
      </c>
      <c r="F502" s="28">
        <v>66</v>
      </c>
      <c r="G502" s="29">
        <f t="shared" si="14"/>
        <v>8.4285714285714288</v>
      </c>
      <c r="H502" s="30">
        <f t="shared" si="15"/>
        <v>0.12452830188679245</v>
      </c>
    </row>
    <row r="503" spans="1:8" x14ac:dyDescent="0.25">
      <c r="A503">
        <v>496</v>
      </c>
      <c r="B503" s="31" t="s">
        <v>994</v>
      </c>
      <c r="C503" s="32" t="s">
        <v>995</v>
      </c>
      <c r="D503" s="27">
        <v>328</v>
      </c>
      <c r="E503" s="33">
        <v>11</v>
      </c>
      <c r="F503" s="33">
        <v>65</v>
      </c>
      <c r="G503" s="29">
        <f t="shared" si="14"/>
        <v>4.9090909090909092</v>
      </c>
      <c r="H503" s="30">
        <f t="shared" si="15"/>
        <v>0.19817073170731708</v>
      </c>
    </row>
    <row r="504" spans="1:8" ht="24.75" x14ac:dyDescent="0.25">
      <c r="A504">
        <v>497</v>
      </c>
      <c r="B504" s="25" t="s">
        <v>996</v>
      </c>
      <c r="C504" s="26" t="s">
        <v>997</v>
      </c>
      <c r="D504" s="27">
        <v>35133</v>
      </c>
      <c r="E504" s="28">
        <v>105</v>
      </c>
      <c r="F504" s="28">
        <v>65</v>
      </c>
      <c r="G504" s="29">
        <f t="shared" si="14"/>
        <v>-0.38095238095238093</v>
      </c>
      <c r="H504" s="30">
        <f t="shared" si="15"/>
        <v>1.8501124299092021E-3</v>
      </c>
    </row>
    <row r="505" spans="1:8" ht="24.75" x14ac:dyDescent="0.25">
      <c r="A505">
        <v>498</v>
      </c>
      <c r="B505" s="31" t="s">
        <v>998</v>
      </c>
      <c r="C505" s="32" t="s">
        <v>999</v>
      </c>
      <c r="D505" s="27">
        <v>1747</v>
      </c>
      <c r="E505" s="33">
        <v>0</v>
      </c>
      <c r="F505" s="33">
        <v>65</v>
      </c>
      <c r="G505" s="29" t="e">
        <f t="shared" si="14"/>
        <v>#DIV/0!</v>
      </c>
      <c r="H505" s="30">
        <f t="shared" si="15"/>
        <v>3.7206639954207213E-2</v>
      </c>
    </row>
    <row r="506" spans="1:8" ht="24.75" x14ac:dyDescent="0.25">
      <c r="A506">
        <v>499</v>
      </c>
      <c r="B506" s="25" t="s">
        <v>1000</v>
      </c>
      <c r="C506" s="26" t="s">
        <v>1001</v>
      </c>
      <c r="D506" s="27">
        <v>70456</v>
      </c>
      <c r="E506" s="28">
        <v>124</v>
      </c>
      <c r="F506" s="28">
        <v>65</v>
      </c>
      <c r="G506" s="29">
        <f t="shared" si="14"/>
        <v>-0.47580645161290325</v>
      </c>
      <c r="H506" s="30">
        <f t="shared" si="15"/>
        <v>9.2256159872828431E-4</v>
      </c>
    </row>
    <row r="507" spans="1:8" ht="24.75" x14ac:dyDescent="0.25">
      <c r="A507">
        <v>500</v>
      </c>
      <c r="B507" s="31" t="s">
        <v>1002</v>
      </c>
      <c r="C507" s="32" t="s">
        <v>1003</v>
      </c>
      <c r="D507" s="27">
        <v>73198</v>
      </c>
      <c r="E507" s="33">
        <v>114</v>
      </c>
      <c r="F507" s="33">
        <v>64</v>
      </c>
      <c r="G507" s="29">
        <f t="shared" si="14"/>
        <v>-0.43859649122807015</v>
      </c>
      <c r="H507" s="30">
        <f t="shared" si="15"/>
        <v>8.7434082898439852E-4</v>
      </c>
    </row>
    <row r="508" spans="1:8" ht="24.75" x14ac:dyDescent="0.25">
      <c r="A508">
        <v>501</v>
      </c>
      <c r="B508" s="25" t="s">
        <v>1004</v>
      </c>
      <c r="C508" s="26" t="s">
        <v>1005</v>
      </c>
      <c r="D508" s="27">
        <v>40369</v>
      </c>
      <c r="E508" s="28">
        <v>302</v>
      </c>
      <c r="F508" s="28">
        <v>64</v>
      </c>
      <c r="G508" s="29">
        <f t="shared" si="14"/>
        <v>-0.78807947019867552</v>
      </c>
      <c r="H508" s="30">
        <f t="shared" si="15"/>
        <v>1.5853749163962445E-3</v>
      </c>
    </row>
    <row r="509" spans="1:8" ht="24.75" x14ac:dyDescent="0.25">
      <c r="A509">
        <v>502</v>
      </c>
      <c r="B509" s="31" t="s">
        <v>1006</v>
      </c>
      <c r="C509" s="32" t="s">
        <v>786</v>
      </c>
      <c r="D509" s="27">
        <v>111865</v>
      </c>
      <c r="E509" s="33">
        <v>0</v>
      </c>
      <c r="F509" s="33">
        <v>64</v>
      </c>
      <c r="G509" s="29" t="e">
        <f t="shared" si="14"/>
        <v>#DIV/0!</v>
      </c>
      <c r="H509" s="30">
        <f t="shared" si="15"/>
        <v>5.7211817816117639E-4</v>
      </c>
    </row>
    <row r="510" spans="1:8" ht="24.75" x14ac:dyDescent="0.25">
      <c r="A510">
        <v>503</v>
      </c>
      <c r="B510" s="25" t="s">
        <v>1007</v>
      </c>
      <c r="C510" s="26" t="s">
        <v>1008</v>
      </c>
      <c r="D510" s="27">
        <v>43870</v>
      </c>
      <c r="E510" s="28">
        <v>331</v>
      </c>
      <c r="F510" s="28">
        <v>64</v>
      </c>
      <c r="G510" s="29">
        <f t="shared" si="14"/>
        <v>-0.80664652567975825</v>
      </c>
      <c r="H510" s="30">
        <f t="shared" si="15"/>
        <v>1.4588557100524277E-3</v>
      </c>
    </row>
    <row r="511" spans="1:8" ht="24.75" x14ac:dyDescent="0.25">
      <c r="A511">
        <v>504</v>
      </c>
      <c r="B511" s="31" t="s">
        <v>1009</v>
      </c>
      <c r="C511" s="32" t="s">
        <v>1010</v>
      </c>
      <c r="D511" s="27">
        <v>10097</v>
      </c>
      <c r="E511" s="33">
        <v>13</v>
      </c>
      <c r="F511" s="33">
        <v>64</v>
      </c>
      <c r="G511" s="29">
        <f t="shared" si="14"/>
        <v>3.9230769230769229</v>
      </c>
      <c r="H511" s="30">
        <f t="shared" si="15"/>
        <v>6.3385163910072298E-3</v>
      </c>
    </row>
    <row r="512" spans="1:8" ht="24.75" x14ac:dyDescent="0.25">
      <c r="A512">
        <v>505</v>
      </c>
      <c r="B512" s="25" t="s">
        <v>1011</v>
      </c>
      <c r="C512" s="26" t="s">
        <v>1012</v>
      </c>
      <c r="D512" s="27">
        <v>13042</v>
      </c>
      <c r="E512" s="28">
        <v>2</v>
      </c>
      <c r="F512" s="28">
        <v>64</v>
      </c>
      <c r="G512" s="29">
        <f t="shared" si="14"/>
        <v>31</v>
      </c>
      <c r="H512" s="30">
        <f t="shared" si="15"/>
        <v>4.9072228185861062E-3</v>
      </c>
    </row>
    <row r="513" spans="1:8" x14ac:dyDescent="0.25">
      <c r="A513">
        <v>506</v>
      </c>
      <c r="B513" s="31" t="s">
        <v>1013</v>
      </c>
      <c r="C513" s="32" t="s">
        <v>1014</v>
      </c>
      <c r="D513" s="27">
        <v>5993</v>
      </c>
      <c r="E513" s="33">
        <v>180</v>
      </c>
      <c r="F513" s="33">
        <v>63</v>
      </c>
      <c r="G513" s="29">
        <f t="shared" si="14"/>
        <v>-0.65</v>
      </c>
      <c r="H513" s="30">
        <f t="shared" si="15"/>
        <v>1.0512264308359753E-2</v>
      </c>
    </row>
    <row r="514" spans="1:8" ht="24.75" x14ac:dyDescent="0.25">
      <c r="A514">
        <v>507</v>
      </c>
      <c r="B514" s="25" t="s">
        <v>1015</v>
      </c>
      <c r="C514" s="26" t="s">
        <v>1016</v>
      </c>
      <c r="D514" s="27">
        <v>319</v>
      </c>
      <c r="E514" s="28">
        <v>399</v>
      </c>
      <c r="F514" s="28">
        <v>63</v>
      </c>
      <c r="G514" s="29">
        <f t="shared" si="14"/>
        <v>-0.84210526315789469</v>
      </c>
      <c r="H514" s="30">
        <f t="shared" si="15"/>
        <v>0.19749216300940439</v>
      </c>
    </row>
    <row r="515" spans="1:8" ht="24.75" x14ac:dyDescent="0.25">
      <c r="A515">
        <v>508</v>
      </c>
      <c r="B515" s="31" t="s">
        <v>1017</v>
      </c>
      <c r="C515" s="32" t="s">
        <v>1018</v>
      </c>
      <c r="D515" s="27">
        <v>326</v>
      </c>
      <c r="E515" s="33">
        <v>0</v>
      </c>
      <c r="F515" s="33">
        <v>63</v>
      </c>
      <c r="G515" s="29" t="e">
        <f t="shared" si="14"/>
        <v>#DIV/0!</v>
      </c>
      <c r="H515" s="30">
        <f t="shared" si="15"/>
        <v>0.19325153374233128</v>
      </c>
    </row>
    <row r="516" spans="1:8" ht="24.75" x14ac:dyDescent="0.25">
      <c r="A516">
        <v>509</v>
      </c>
      <c r="B516" s="25" t="s">
        <v>1019</v>
      </c>
      <c r="C516" s="26" t="s">
        <v>1020</v>
      </c>
      <c r="D516" s="27">
        <v>3153</v>
      </c>
      <c r="E516" s="28">
        <v>0</v>
      </c>
      <c r="F516" s="28">
        <v>62</v>
      </c>
      <c r="G516" s="29" t="e">
        <f t="shared" si="14"/>
        <v>#DIV/0!</v>
      </c>
      <c r="H516" s="30">
        <f t="shared" si="15"/>
        <v>1.9663812242308912E-2</v>
      </c>
    </row>
    <row r="517" spans="1:8" ht="24.75" x14ac:dyDescent="0.25">
      <c r="A517">
        <v>510</v>
      </c>
      <c r="B517" s="31" t="s">
        <v>1021</v>
      </c>
      <c r="C517" s="32" t="s">
        <v>1022</v>
      </c>
      <c r="D517" s="27">
        <v>35208</v>
      </c>
      <c r="E517" s="33">
        <v>158</v>
      </c>
      <c r="F517" s="33">
        <v>62</v>
      </c>
      <c r="G517" s="29">
        <f t="shared" si="14"/>
        <v>-0.60759493670886078</v>
      </c>
      <c r="H517" s="30">
        <f t="shared" si="15"/>
        <v>1.7609634174051351E-3</v>
      </c>
    </row>
    <row r="518" spans="1:8" ht="24.75" x14ac:dyDescent="0.25">
      <c r="A518">
        <v>511</v>
      </c>
      <c r="B518" s="25" t="s">
        <v>1023</v>
      </c>
      <c r="C518" s="26" t="s">
        <v>1024</v>
      </c>
      <c r="D518" s="27">
        <v>148324</v>
      </c>
      <c r="E518" s="28">
        <v>1762</v>
      </c>
      <c r="F518" s="28">
        <v>61</v>
      </c>
      <c r="G518" s="29">
        <f t="shared" si="14"/>
        <v>-0.9653802497162316</v>
      </c>
      <c r="H518" s="30">
        <f t="shared" si="15"/>
        <v>4.1126183220517245E-4</v>
      </c>
    </row>
    <row r="519" spans="1:8" ht="24.75" x14ac:dyDescent="0.25">
      <c r="A519">
        <v>512</v>
      </c>
      <c r="B519" s="31" t="s">
        <v>1025</v>
      </c>
      <c r="C519" s="32" t="s">
        <v>1026</v>
      </c>
      <c r="D519" s="27">
        <v>27582</v>
      </c>
      <c r="E519" s="33">
        <v>122</v>
      </c>
      <c r="F519" s="33">
        <v>61</v>
      </c>
      <c r="G519" s="29">
        <f t="shared" si="14"/>
        <v>-0.5</v>
      </c>
      <c r="H519" s="30">
        <f t="shared" si="15"/>
        <v>2.2115872670582263E-3</v>
      </c>
    </row>
    <row r="520" spans="1:8" x14ac:dyDescent="0.25">
      <c r="A520">
        <v>513</v>
      </c>
      <c r="B520" s="25" t="s">
        <v>1027</v>
      </c>
      <c r="C520" s="26" t="s">
        <v>1028</v>
      </c>
      <c r="D520" s="27">
        <v>1602</v>
      </c>
      <c r="E520" s="28">
        <v>9</v>
      </c>
      <c r="F520" s="28">
        <v>61</v>
      </c>
      <c r="G520" s="29">
        <f t="shared" ref="G520:G583" si="16">(F520-E520)/E520</f>
        <v>5.7777777777777777</v>
      </c>
      <c r="H520" s="30">
        <f t="shared" ref="H520:H583" si="17">F520/D520</f>
        <v>3.8077403245942575E-2</v>
      </c>
    </row>
    <row r="521" spans="1:8" ht="24.75" x14ac:dyDescent="0.25">
      <c r="A521">
        <v>514</v>
      </c>
      <c r="B521" s="31" t="s">
        <v>1029</v>
      </c>
      <c r="C521" s="32" t="s">
        <v>1030</v>
      </c>
      <c r="D521" s="27">
        <v>13689</v>
      </c>
      <c r="E521" s="33">
        <v>24</v>
      </c>
      <c r="F521" s="33">
        <v>60</v>
      </c>
      <c r="G521" s="29">
        <f t="shared" si="16"/>
        <v>1.5</v>
      </c>
      <c r="H521" s="30">
        <f t="shared" si="17"/>
        <v>4.3830813061582295E-3</v>
      </c>
    </row>
    <row r="522" spans="1:8" x14ac:dyDescent="0.25">
      <c r="A522">
        <v>515</v>
      </c>
      <c r="B522" s="25" t="s">
        <v>1031</v>
      </c>
      <c r="C522" s="26" t="s">
        <v>1032</v>
      </c>
      <c r="D522" s="27">
        <v>614</v>
      </c>
      <c r="E522" s="28">
        <v>29</v>
      </c>
      <c r="F522" s="28">
        <v>59</v>
      </c>
      <c r="G522" s="29">
        <f t="shared" si="16"/>
        <v>1.0344827586206897</v>
      </c>
      <c r="H522" s="30">
        <f t="shared" si="17"/>
        <v>9.6091205211726385E-2</v>
      </c>
    </row>
    <row r="523" spans="1:8" ht="24.75" x14ac:dyDescent="0.25">
      <c r="A523">
        <v>516</v>
      </c>
      <c r="B523" s="31" t="s">
        <v>1033</v>
      </c>
      <c r="C523" s="32" t="s">
        <v>1034</v>
      </c>
      <c r="D523" s="27">
        <v>2525</v>
      </c>
      <c r="E523" s="33">
        <v>0</v>
      </c>
      <c r="F523" s="33">
        <v>59</v>
      </c>
      <c r="G523" s="29" t="e">
        <f t="shared" si="16"/>
        <v>#DIV/0!</v>
      </c>
      <c r="H523" s="30">
        <f t="shared" si="17"/>
        <v>2.3366336633663366E-2</v>
      </c>
    </row>
    <row r="524" spans="1:8" ht="24.75" x14ac:dyDescent="0.25">
      <c r="A524">
        <v>517</v>
      </c>
      <c r="B524" s="25" t="s">
        <v>1035</v>
      </c>
      <c r="C524" s="26" t="s">
        <v>650</v>
      </c>
      <c r="D524" s="27">
        <v>8358</v>
      </c>
      <c r="E524" s="28">
        <v>67</v>
      </c>
      <c r="F524" s="28">
        <v>59</v>
      </c>
      <c r="G524" s="29">
        <f t="shared" si="16"/>
        <v>-0.11940298507462686</v>
      </c>
      <c r="H524" s="30">
        <f t="shared" si="17"/>
        <v>7.059105049054798E-3</v>
      </c>
    </row>
    <row r="525" spans="1:8" ht="24.75" x14ac:dyDescent="0.25">
      <c r="A525">
        <v>518</v>
      </c>
      <c r="B525" s="31" t="s">
        <v>1036</v>
      </c>
      <c r="C525" s="32" t="s">
        <v>1037</v>
      </c>
      <c r="D525" s="27">
        <v>11186</v>
      </c>
      <c r="E525" s="33">
        <v>25</v>
      </c>
      <c r="F525" s="33">
        <v>58</v>
      </c>
      <c r="G525" s="29">
        <f t="shared" si="16"/>
        <v>1.32</v>
      </c>
      <c r="H525" s="30">
        <f t="shared" si="17"/>
        <v>5.1850527445020562E-3</v>
      </c>
    </row>
    <row r="526" spans="1:8" ht="24.75" x14ac:dyDescent="0.25">
      <c r="A526">
        <v>519</v>
      </c>
      <c r="B526" s="25" t="s">
        <v>1038</v>
      </c>
      <c r="C526" s="26" t="s">
        <v>1039</v>
      </c>
      <c r="D526" s="27">
        <v>2984</v>
      </c>
      <c r="E526" s="28">
        <v>5</v>
      </c>
      <c r="F526" s="28">
        <v>58</v>
      </c>
      <c r="G526" s="29">
        <f t="shared" si="16"/>
        <v>10.6</v>
      </c>
      <c r="H526" s="30">
        <f t="shared" si="17"/>
        <v>1.9436997319034852E-2</v>
      </c>
    </row>
    <row r="527" spans="1:8" ht="24.75" x14ac:dyDescent="0.25">
      <c r="A527">
        <v>520</v>
      </c>
      <c r="B527" s="31" t="s">
        <v>1040</v>
      </c>
      <c r="C527" s="32" t="s">
        <v>1041</v>
      </c>
      <c r="D527" s="27">
        <v>6152</v>
      </c>
      <c r="E527" s="33">
        <v>22</v>
      </c>
      <c r="F527" s="33">
        <v>58</v>
      </c>
      <c r="G527" s="29">
        <f t="shared" si="16"/>
        <v>1.6363636363636365</v>
      </c>
      <c r="H527" s="30">
        <f t="shared" si="17"/>
        <v>9.4278283485045508E-3</v>
      </c>
    </row>
    <row r="528" spans="1:8" x14ac:dyDescent="0.25">
      <c r="A528">
        <v>521</v>
      </c>
      <c r="B528" s="25" t="s">
        <v>1042</v>
      </c>
      <c r="C528" s="26" t="s">
        <v>1043</v>
      </c>
      <c r="D528" s="27">
        <v>63</v>
      </c>
      <c r="E528" s="28">
        <v>21</v>
      </c>
      <c r="F528" s="28">
        <v>57</v>
      </c>
      <c r="G528" s="29">
        <f t="shared" si="16"/>
        <v>1.7142857142857142</v>
      </c>
      <c r="H528" s="30">
        <f t="shared" si="17"/>
        <v>0.90476190476190477</v>
      </c>
    </row>
    <row r="529" spans="1:8" x14ac:dyDescent="0.25">
      <c r="A529">
        <v>522</v>
      </c>
      <c r="B529" s="31" t="s">
        <v>1044</v>
      </c>
      <c r="C529" s="32" t="s">
        <v>1045</v>
      </c>
      <c r="D529" s="27">
        <v>6248</v>
      </c>
      <c r="E529" s="33">
        <v>16</v>
      </c>
      <c r="F529" s="33">
        <v>57</v>
      </c>
      <c r="G529" s="29">
        <f t="shared" si="16"/>
        <v>2.5625</v>
      </c>
      <c r="H529" s="30">
        <f t="shared" si="17"/>
        <v>9.1229193341869404E-3</v>
      </c>
    </row>
    <row r="530" spans="1:8" ht="24.75" x14ac:dyDescent="0.25">
      <c r="A530">
        <v>523</v>
      </c>
      <c r="B530" s="25" t="s">
        <v>1046</v>
      </c>
      <c r="C530" s="26" t="s">
        <v>1047</v>
      </c>
      <c r="D530" s="27">
        <v>11530</v>
      </c>
      <c r="E530" s="28">
        <v>21</v>
      </c>
      <c r="F530" s="28">
        <v>56</v>
      </c>
      <c r="G530" s="29">
        <f t="shared" si="16"/>
        <v>1.6666666666666667</v>
      </c>
      <c r="H530" s="30">
        <f t="shared" si="17"/>
        <v>4.8568950563746749E-3</v>
      </c>
    </row>
    <row r="531" spans="1:8" x14ac:dyDescent="0.25">
      <c r="A531">
        <v>524</v>
      </c>
      <c r="B531" s="31" t="s">
        <v>1048</v>
      </c>
      <c r="C531" s="32" t="s">
        <v>1049</v>
      </c>
      <c r="D531" s="27">
        <v>10592</v>
      </c>
      <c r="E531" s="33">
        <v>97</v>
      </c>
      <c r="F531" s="33">
        <v>56</v>
      </c>
      <c r="G531" s="29">
        <f t="shared" si="16"/>
        <v>-0.42268041237113402</v>
      </c>
      <c r="H531" s="30">
        <f t="shared" si="17"/>
        <v>5.287009063444109E-3</v>
      </c>
    </row>
    <row r="532" spans="1:8" ht="24.75" x14ac:dyDescent="0.25">
      <c r="A532">
        <v>525</v>
      </c>
      <c r="B532" s="25" t="s">
        <v>1050</v>
      </c>
      <c r="C532" s="26" t="s">
        <v>1051</v>
      </c>
      <c r="D532" s="27">
        <v>3418</v>
      </c>
      <c r="E532" s="28">
        <v>76</v>
      </c>
      <c r="F532" s="28">
        <v>56</v>
      </c>
      <c r="G532" s="29">
        <f t="shared" si="16"/>
        <v>-0.26315789473684209</v>
      </c>
      <c r="H532" s="30">
        <f t="shared" si="17"/>
        <v>1.6383850204798128E-2</v>
      </c>
    </row>
    <row r="533" spans="1:8" ht="24.75" x14ac:dyDescent="0.25">
      <c r="A533">
        <v>526</v>
      </c>
      <c r="B533" s="31" t="s">
        <v>1052</v>
      </c>
      <c r="C533" s="32" t="s">
        <v>1053</v>
      </c>
      <c r="D533" s="27">
        <v>9779</v>
      </c>
      <c r="E533" s="33">
        <v>208</v>
      </c>
      <c r="F533" s="33">
        <v>56</v>
      </c>
      <c r="G533" s="29">
        <f t="shared" si="16"/>
        <v>-0.73076923076923073</v>
      </c>
      <c r="H533" s="30">
        <f t="shared" si="17"/>
        <v>5.7265569076592696E-3</v>
      </c>
    </row>
    <row r="534" spans="1:8" ht="24.75" x14ac:dyDescent="0.25">
      <c r="A534">
        <v>527</v>
      </c>
      <c r="B534" s="25" t="s">
        <v>1054</v>
      </c>
      <c r="C534" s="26" t="s">
        <v>1055</v>
      </c>
      <c r="D534" s="27">
        <v>1124</v>
      </c>
      <c r="E534" s="28">
        <v>34</v>
      </c>
      <c r="F534" s="28">
        <v>55</v>
      </c>
      <c r="G534" s="29">
        <f t="shared" si="16"/>
        <v>0.61764705882352944</v>
      </c>
      <c r="H534" s="30">
        <f t="shared" si="17"/>
        <v>4.8932384341637013E-2</v>
      </c>
    </row>
    <row r="535" spans="1:8" ht="24.75" x14ac:dyDescent="0.25">
      <c r="A535">
        <v>528</v>
      </c>
      <c r="B535" s="31" t="s">
        <v>1056</v>
      </c>
      <c r="C535" s="32" t="s">
        <v>1057</v>
      </c>
      <c r="D535" s="27">
        <v>1026</v>
      </c>
      <c r="E535" s="33">
        <v>39</v>
      </c>
      <c r="F535" s="33">
        <v>55</v>
      </c>
      <c r="G535" s="29">
        <f t="shared" si="16"/>
        <v>0.41025641025641024</v>
      </c>
      <c r="H535" s="30">
        <f t="shared" si="17"/>
        <v>5.360623781676413E-2</v>
      </c>
    </row>
    <row r="536" spans="1:8" x14ac:dyDescent="0.25">
      <c r="A536">
        <v>529</v>
      </c>
      <c r="B536" s="25" t="s">
        <v>1058</v>
      </c>
      <c r="C536" s="26" t="s">
        <v>1059</v>
      </c>
      <c r="D536" s="27">
        <v>3767</v>
      </c>
      <c r="E536" s="28">
        <v>0</v>
      </c>
      <c r="F536" s="28">
        <v>55</v>
      </c>
      <c r="G536" s="29" t="e">
        <f t="shared" si="16"/>
        <v>#DIV/0!</v>
      </c>
      <c r="H536" s="30">
        <f t="shared" si="17"/>
        <v>1.4600477833820015E-2</v>
      </c>
    </row>
    <row r="537" spans="1:8" x14ac:dyDescent="0.25">
      <c r="A537">
        <v>530</v>
      </c>
      <c r="B537" s="31" t="s">
        <v>1060</v>
      </c>
      <c r="C537" s="32" t="s">
        <v>1061</v>
      </c>
      <c r="D537" s="27">
        <v>3641</v>
      </c>
      <c r="E537" s="33">
        <v>59</v>
      </c>
      <c r="F537" s="33">
        <v>55</v>
      </c>
      <c r="G537" s="29">
        <f t="shared" si="16"/>
        <v>-6.7796610169491525E-2</v>
      </c>
      <c r="H537" s="30">
        <f t="shared" si="17"/>
        <v>1.5105740181268883E-2</v>
      </c>
    </row>
    <row r="538" spans="1:8" x14ac:dyDescent="0.25">
      <c r="A538">
        <v>531</v>
      </c>
      <c r="B538" s="25" t="s">
        <v>1062</v>
      </c>
      <c r="C538" s="26" t="s">
        <v>1063</v>
      </c>
      <c r="D538" s="27">
        <v>13762</v>
      </c>
      <c r="E538" s="28">
        <v>58</v>
      </c>
      <c r="F538" s="28">
        <v>54</v>
      </c>
      <c r="G538" s="29">
        <f t="shared" si="16"/>
        <v>-6.8965517241379309E-2</v>
      </c>
      <c r="H538" s="30">
        <f t="shared" si="17"/>
        <v>3.9238482778665889E-3</v>
      </c>
    </row>
    <row r="539" spans="1:8" ht="24.75" x14ac:dyDescent="0.25">
      <c r="A539">
        <v>532</v>
      </c>
      <c r="B539" s="31" t="s">
        <v>1064</v>
      </c>
      <c r="C539" s="32" t="s">
        <v>1065</v>
      </c>
      <c r="D539" s="27">
        <v>3124</v>
      </c>
      <c r="E539" s="33">
        <v>0</v>
      </c>
      <c r="F539" s="33">
        <v>54</v>
      </c>
      <c r="G539" s="29" t="e">
        <f t="shared" si="16"/>
        <v>#DIV/0!</v>
      </c>
      <c r="H539" s="30">
        <f t="shared" si="17"/>
        <v>1.7285531370038413E-2</v>
      </c>
    </row>
    <row r="540" spans="1:8" ht="24.75" x14ac:dyDescent="0.25">
      <c r="A540">
        <v>533</v>
      </c>
      <c r="B540" s="25" t="s">
        <v>1066</v>
      </c>
      <c r="C540" s="26" t="s">
        <v>1067</v>
      </c>
      <c r="D540" s="27">
        <v>20538</v>
      </c>
      <c r="E540" s="28">
        <v>80</v>
      </c>
      <c r="F540" s="28">
        <v>54</v>
      </c>
      <c r="G540" s="29">
        <f t="shared" si="16"/>
        <v>-0.32500000000000001</v>
      </c>
      <c r="H540" s="30">
        <f t="shared" si="17"/>
        <v>2.6292725679228747E-3</v>
      </c>
    </row>
    <row r="541" spans="1:8" ht="24.75" x14ac:dyDescent="0.25">
      <c r="A541">
        <v>534</v>
      </c>
      <c r="B541" s="31" t="s">
        <v>1068</v>
      </c>
      <c r="C541" s="32" t="s">
        <v>1069</v>
      </c>
      <c r="D541" s="27">
        <v>2993</v>
      </c>
      <c r="E541" s="33">
        <v>5</v>
      </c>
      <c r="F541" s="33">
        <v>53</v>
      </c>
      <c r="G541" s="29">
        <f t="shared" si="16"/>
        <v>9.6</v>
      </c>
      <c r="H541" s="30">
        <f t="shared" si="17"/>
        <v>1.7707985299031073E-2</v>
      </c>
    </row>
    <row r="542" spans="1:8" ht="24.75" x14ac:dyDescent="0.25">
      <c r="A542">
        <v>535</v>
      </c>
      <c r="B542" s="25" t="s">
        <v>1070</v>
      </c>
      <c r="C542" s="26" t="s">
        <v>1071</v>
      </c>
      <c r="D542" s="27">
        <v>883</v>
      </c>
      <c r="E542" s="28">
        <v>94</v>
      </c>
      <c r="F542" s="28">
        <v>53</v>
      </c>
      <c r="G542" s="29">
        <f t="shared" si="16"/>
        <v>-0.43617021276595747</v>
      </c>
      <c r="H542" s="30">
        <f t="shared" si="17"/>
        <v>6.0022650056625139E-2</v>
      </c>
    </row>
    <row r="543" spans="1:8" ht="24.75" x14ac:dyDescent="0.25">
      <c r="A543">
        <v>536</v>
      </c>
      <c r="B543" s="31" t="s">
        <v>1072</v>
      </c>
      <c r="C543" s="32" t="s">
        <v>1073</v>
      </c>
      <c r="D543" s="27">
        <v>9228</v>
      </c>
      <c r="E543" s="33">
        <v>6</v>
      </c>
      <c r="F543" s="33">
        <v>53</v>
      </c>
      <c r="G543" s="29">
        <f t="shared" si="16"/>
        <v>7.833333333333333</v>
      </c>
      <c r="H543" s="30">
        <f t="shared" si="17"/>
        <v>5.7433896835717381E-3</v>
      </c>
    </row>
    <row r="544" spans="1:8" ht="24.75" x14ac:dyDescent="0.25">
      <c r="A544">
        <v>537</v>
      </c>
      <c r="B544" s="25" t="s">
        <v>1074</v>
      </c>
      <c r="C544" s="26" t="s">
        <v>1075</v>
      </c>
      <c r="D544" s="27">
        <v>199</v>
      </c>
      <c r="E544" s="28">
        <v>0</v>
      </c>
      <c r="F544" s="28">
        <v>52</v>
      </c>
      <c r="G544" s="29" t="e">
        <f t="shared" si="16"/>
        <v>#DIV/0!</v>
      </c>
      <c r="H544" s="30">
        <f t="shared" si="17"/>
        <v>0.2613065326633166</v>
      </c>
    </row>
    <row r="545" spans="1:8" ht="24.75" x14ac:dyDescent="0.25">
      <c r="A545">
        <v>538</v>
      </c>
      <c r="B545" s="31" t="s">
        <v>1076</v>
      </c>
      <c r="C545" s="32" t="s">
        <v>1077</v>
      </c>
      <c r="D545" s="27">
        <v>56736</v>
      </c>
      <c r="E545" s="33">
        <v>30</v>
      </c>
      <c r="F545" s="33">
        <v>52</v>
      </c>
      <c r="G545" s="29">
        <f t="shared" si="16"/>
        <v>0.73333333333333328</v>
      </c>
      <c r="H545" s="30">
        <f t="shared" si="17"/>
        <v>9.165256627185561E-4</v>
      </c>
    </row>
    <row r="546" spans="1:8" ht="24.75" x14ac:dyDescent="0.25">
      <c r="A546">
        <v>539</v>
      </c>
      <c r="B546" s="25" t="s">
        <v>1078</v>
      </c>
      <c r="C546" s="26" t="s">
        <v>1079</v>
      </c>
      <c r="D546" s="27">
        <v>9582</v>
      </c>
      <c r="E546" s="28">
        <v>0</v>
      </c>
      <c r="F546" s="28">
        <v>52</v>
      </c>
      <c r="G546" s="29" t="e">
        <f t="shared" si="16"/>
        <v>#DIV/0!</v>
      </c>
      <c r="H546" s="30">
        <f t="shared" si="17"/>
        <v>5.4268419954080572E-3</v>
      </c>
    </row>
    <row r="547" spans="1:8" x14ac:dyDescent="0.25">
      <c r="A547">
        <v>540</v>
      </c>
      <c r="B547" s="31" t="s">
        <v>1080</v>
      </c>
      <c r="C547" s="32" t="s">
        <v>1081</v>
      </c>
      <c r="D547" s="27">
        <v>22432</v>
      </c>
      <c r="E547" s="33">
        <v>195</v>
      </c>
      <c r="F547" s="33">
        <v>52</v>
      </c>
      <c r="G547" s="29">
        <f t="shared" si="16"/>
        <v>-0.73333333333333328</v>
      </c>
      <c r="H547" s="30">
        <f t="shared" si="17"/>
        <v>2.3181169757489303E-3</v>
      </c>
    </row>
    <row r="548" spans="1:8" ht="24.75" x14ac:dyDescent="0.25">
      <c r="A548">
        <v>541</v>
      </c>
      <c r="B548" s="25" t="s">
        <v>1082</v>
      </c>
      <c r="C548" s="26" t="s">
        <v>1083</v>
      </c>
      <c r="D548" s="27">
        <v>31592</v>
      </c>
      <c r="E548" s="28">
        <v>1</v>
      </c>
      <c r="F548" s="28">
        <v>51</v>
      </c>
      <c r="G548" s="29">
        <f t="shared" si="16"/>
        <v>50</v>
      </c>
      <c r="H548" s="30">
        <f t="shared" si="17"/>
        <v>1.6143327424664473E-3</v>
      </c>
    </row>
    <row r="549" spans="1:8" ht="24.75" x14ac:dyDescent="0.25">
      <c r="A549">
        <v>542</v>
      </c>
      <c r="B549" s="31" t="s">
        <v>1084</v>
      </c>
      <c r="C549" s="32" t="s">
        <v>1085</v>
      </c>
      <c r="D549" s="27">
        <v>66932</v>
      </c>
      <c r="E549" s="33">
        <v>24</v>
      </c>
      <c r="F549" s="33">
        <v>51</v>
      </c>
      <c r="G549" s="29">
        <f t="shared" si="16"/>
        <v>1.125</v>
      </c>
      <c r="H549" s="30">
        <f t="shared" si="17"/>
        <v>7.6196736986792568E-4</v>
      </c>
    </row>
    <row r="550" spans="1:8" x14ac:dyDescent="0.25">
      <c r="A550">
        <v>543</v>
      </c>
      <c r="B550" s="25" t="s">
        <v>1086</v>
      </c>
      <c r="C550" s="26" t="s">
        <v>1087</v>
      </c>
      <c r="D550" s="27">
        <v>4144</v>
      </c>
      <c r="E550" s="28">
        <v>24</v>
      </c>
      <c r="F550" s="28">
        <v>51</v>
      </c>
      <c r="G550" s="29">
        <f t="shared" si="16"/>
        <v>1.125</v>
      </c>
      <c r="H550" s="30">
        <f t="shared" si="17"/>
        <v>1.2306949806949807E-2</v>
      </c>
    </row>
    <row r="551" spans="1:8" ht="24.75" x14ac:dyDescent="0.25">
      <c r="A551">
        <v>544</v>
      </c>
      <c r="B551" s="31" t="s">
        <v>1088</v>
      </c>
      <c r="C551" s="32" t="s">
        <v>1089</v>
      </c>
      <c r="D551" s="27">
        <v>21510</v>
      </c>
      <c r="E551" s="33">
        <v>38</v>
      </c>
      <c r="F551" s="33">
        <v>51</v>
      </c>
      <c r="G551" s="29">
        <f t="shared" si="16"/>
        <v>0.34210526315789475</v>
      </c>
      <c r="H551" s="30">
        <f t="shared" si="17"/>
        <v>2.3709902370990239E-3</v>
      </c>
    </row>
    <row r="552" spans="1:8" ht="24.75" x14ac:dyDescent="0.25">
      <c r="A552">
        <v>545</v>
      </c>
      <c r="B552" s="25" t="s">
        <v>1090</v>
      </c>
      <c r="C552" s="26" t="s">
        <v>1091</v>
      </c>
      <c r="D552" s="27">
        <v>17509</v>
      </c>
      <c r="E552" s="28">
        <v>46</v>
      </c>
      <c r="F552" s="28">
        <v>51</v>
      </c>
      <c r="G552" s="29">
        <f t="shared" si="16"/>
        <v>0.10869565217391304</v>
      </c>
      <c r="H552" s="30">
        <f t="shared" si="17"/>
        <v>2.9127877091781368E-3</v>
      </c>
    </row>
    <row r="553" spans="1:8" ht="24.75" x14ac:dyDescent="0.25">
      <c r="A553">
        <v>546</v>
      </c>
      <c r="B553" s="31" t="s">
        <v>1092</v>
      </c>
      <c r="C553" s="32" t="s">
        <v>1093</v>
      </c>
      <c r="D553" s="27">
        <v>3987</v>
      </c>
      <c r="E553" s="33">
        <v>39</v>
      </c>
      <c r="F553" s="33">
        <v>50</v>
      </c>
      <c r="G553" s="29">
        <f t="shared" si="16"/>
        <v>0.28205128205128205</v>
      </c>
      <c r="H553" s="30">
        <f t="shared" si="17"/>
        <v>1.2540757461750689E-2</v>
      </c>
    </row>
    <row r="554" spans="1:8" ht="24.75" x14ac:dyDescent="0.25">
      <c r="A554">
        <v>547</v>
      </c>
      <c r="B554" s="25" t="s">
        <v>1094</v>
      </c>
      <c r="C554" s="26" t="s">
        <v>1095</v>
      </c>
      <c r="D554" s="27">
        <v>96</v>
      </c>
      <c r="E554" s="28">
        <v>117</v>
      </c>
      <c r="F554" s="28">
        <v>50</v>
      </c>
      <c r="G554" s="29">
        <f t="shared" si="16"/>
        <v>-0.57264957264957261</v>
      </c>
      <c r="H554" s="30">
        <f t="shared" si="17"/>
        <v>0.52083333333333337</v>
      </c>
    </row>
    <row r="555" spans="1:8" x14ac:dyDescent="0.25">
      <c r="A555">
        <v>548</v>
      </c>
      <c r="B555" s="31" t="s">
        <v>1096</v>
      </c>
      <c r="C555" s="32" t="s">
        <v>1097</v>
      </c>
      <c r="D555" s="27">
        <v>24449</v>
      </c>
      <c r="E555" s="33">
        <v>72</v>
      </c>
      <c r="F555" s="33">
        <v>50</v>
      </c>
      <c r="G555" s="29">
        <f t="shared" si="16"/>
        <v>-0.30555555555555558</v>
      </c>
      <c r="H555" s="30">
        <f t="shared" si="17"/>
        <v>2.0450734181357111E-3</v>
      </c>
    </row>
    <row r="556" spans="1:8" ht="24.75" x14ac:dyDescent="0.25">
      <c r="A556">
        <v>549</v>
      </c>
      <c r="B556" s="25" t="s">
        <v>1098</v>
      </c>
      <c r="C556" s="26" t="s">
        <v>1099</v>
      </c>
      <c r="D556" s="27">
        <v>5093</v>
      </c>
      <c r="E556" s="28">
        <v>20</v>
      </c>
      <c r="F556" s="28">
        <v>50</v>
      </c>
      <c r="G556" s="29">
        <f t="shared" si="16"/>
        <v>1.5</v>
      </c>
      <c r="H556" s="30">
        <f t="shared" si="17"/>
        <v>9.8173964264677005E-3</v>
      </c>
    </row>
    <row r="557" spans="1:8" ht="24.75" x14ac:dyDescent="0.25">
      <c r="A557">
        <v>550</v>
      </c>
      <c r="B557" s="31" t="s">
        <v>1100</v>
      </c>
      <c r="C557" s="32" t="s">
        <v>1101</v>
      </c>
      <c r="D557" s="27">
        <v>11643</v>
      </c>
      <c r="E557" s="33">
        <v>0</v>
      </c>
      <c r="F557" s="33">
        <v>49</v>
      </c>
      <c r="G557" s="29" t="e">
        <f t="shared" si="16"/>
        <v>#DIV/0!</v>
      </c>
      <c r="H557" s="30">
        <f t="shared" si="17"/>
        <v>4.2085373185605087E-3</v>
      </c>
    </row>
    <row r="558" spans="1:8" ht="24.75" x14ac:dyDescent="0.25">
      <c r="A558">
        <v>551</v>
      </c>
      <c r="B558" s="25" t="s">
        <v>1102</v>
      </c>
      <c r="C558" s="26" t="s">
        <v>1103</v>
      </c>
      <c r="D558" s="27">
        <v>4047</v>
      </c>
      <c r="E558" s="28">
        <v>1000</v>
      </c>
      <c r="F558" s="28">
        <v>49</v>
      </c>
      <c r="G558" s="29">
        <f t="shared" si="16"/>
        <v>-0.95099999999999996</v>
      </c>
      <c r="H558" s="30">
        <f t="shared" si="17"/>
        <v>1.21077341240425E-2</v>
      </c>
    </row>
    <row r="559" spans="1:8" x14ac:dyDescent="0.25">
      <c r="A559">
        <v>552</v>
      </c>
      <c r="B559" s="31" t="s">
        <v>1104</v>
      </c>
      <c r="C559" s="32" t="s">
        <v>1105</v>
      </c>
      <c r="D559" s="27">
        <v>10295</v>
      </c>
      <c r="E559" s="33">
        <v>18</v>
      </c>
      <c r="F559" s="33">
        <v>49</v>
      </c>
      <c r="G559" s="29">
        <f t="shared" si="16"/>
        <v>1.7222222222222223</v>
      </c>
      <c r="H559" s="30">
        <f t="shared" si="17"/>
        <v>4.7595920349684309E-3</v>
      </c>
    </row>
    <row r="560" spans="1:8" ht="24.75" x14ac:dyDescent="0.25">
      <c r="A560">
        <v>553</v>
      </c>
      <c r="B560" s="25" t="s">
        <v>1106</v>
      </c>
      <c r="C560" s="26" t="s">
        <v>1107</v>
      </c>
      <c r="D560" s="27">
        <v>1912</v>
      </c>
      <c r="E560" s="28">
        <v>0</v>
      </c>
      <c r="F560" s="28">
        <v>49</v>
      </c>
      <c r="G560" s="29" t="e">
        <f t="shared" si="16"/>
        <v>#DIV/0!</v>
      </c>
      <c r="H560" s="30">
        <f t="shared" si="17"/>
        <v>2.5627615062761507E-2</v>
      </c>
    </row>
    <row r="561" spans="1:8" ht="24.75" x14ac:dyDescent="0.25">
      <c r="A561">
        <v>554</v>
      </c>
      <c r="B561" s="31" t="s">
        <v>1108</v>
      </c>
      <c r="C561" s="32" t="s">
        <v>1109</v>
      </c>
      <c r="D561" s="27">
        <v>15318</v>
      </c>
      <c r="E561" s="33">
        <v>312</v>
      </c>
      <c r="F561" s="33">
        <v>48</v>
      </c>
      <c r="G561" s="29">
        <f t="shared" si="16"/>
        <v>-0.84615384615384615</v>
      </c>
      <c r="H561" s="30">
        <f t="shared" si="17"/>
        <v>3.1335683509596552E-3</v>
      </c>
    </row>
    <row r="562" spans="1:8" ht="24.75" x14ac:dyDescent="0.25">
      <c r="A562">
        <v>555</v>
      </c>
      <c r="B562" s="25" t="s">
        <v>1110</v>
      </c>
      <c r="C562" s="26" t="s">
        <v>1111</v>
      </c>
      <c r="D562" s="27">
        <v>6425</v>
      </c>
      <c r="E562" s="28">
        <v>29</v>
      </c>
      <c r="F562" s="28">
        <v>48</v>
      </c>
      <c r="G562" s="29">
        <f t="shared" si="16"/>
        <v>0.65517241379310343</v>
      </c>
      <c r="H562" s="30">
        <f t="shared" si="17"/>
        <v>7.4708171206225677E-3</v>
      </c>
    </row>
    <row r="563" spans="1:8" x14ac:dyDescent="0.25">
      <c r="A563">
        <v>556</v>
      </c>
      <c r="B563" s="31" t="s">
        <v>1112</v>
      </c>
      <c r="C563" s="32" t="s">
        <v>1113</v>
      </c>
      <c r="D563" s="27">
        <v>655</v>
      </c>
      <c r="E563" s="33">
        <v>0</v>
      </c>
      <c r="F563" s="33">
        <v>48</v>
      </c>
      <c r="G563" s="29" t="e">
        <f t="shared" si="16"/>
        <v>#DIV/0!</v>
      </c>
      <c r="H563" s="30">
        <f t="shared" si="17"/>
        <v>7.3282442748091606E-2</v>
      </c>
    </row>
    <row r="564" spans="1:8" ht="24.75" x14ac:dyDescent="0.25">
      <c r="A564">
        <v>557</v>
      </c>
      <c r="B564" s="25" t="s">
        <v>1114</v>
      </c>
      <c r="C564" s="26" t="s">
        <v>1115</v>
      </c>
      <c r="D564" s="27">
        <v>3274</v>
      </c>
      <c r="E564" s="28">
        <v>0</v>
      </c>
      <c r="F564" s="28">
        <v>48</v>
      </c>
      <c r="G564" s="29" t="e">
        <f t="shared" si="16"/>
        <v>#DIV/0!</v>
      </c>
      <c r="H564" s="30">
        <f t="shared" si="17"/>
        <v>1.4660965180207697E-2</v>
      </c>
    </row>
    <row r="565" spans="1:8" ht="24.75" x14ac:dyDescent="0.25">
      <c r="A565">
        <v>558</v>
      </c>
      <c r="B565" s="31" t="s">
        <v>1116</v>
      </c>
      <c r="C565" s="32" t="s">
        <v>1117</v>
      </c>
      <c r="D565" s="27">
        <v>522</v>
      </c>
      <c r="E565" s="33">
        <v>8</v>
      </c>
      <c r="F565" s="33">
        <v>48</v>
      </c>
      <c r="G565" s="29">
        <f t="shared" si="16"/>
        <v>5</v>
      </c>
      <c r="H565" s="30">
        <f t="shared" si="17"/>
        <v>9.1954022988505746E-2</v>
      </c>
    </row>
    <row r="566" spans="1:8" x14ac:dyDescent="0.25">
      <c r="A566">
        <v>559</v>
      </c>
      <c r="B566" s="25" t="s">
        <v>1118</v>
      </c>
      <c r="C566" s="26" t="s">
        <v>1119</v>
      </c>
      <c r="D566" s="27">
        <v>1532</v>
      </c>
      <c r="E566" s="28">
        <v>31</v>
      </c>
      <c r="F566" s="28">
        <v>48</v>
      </c>
      <c r="G566" s="29">
        <f t="shared" si="16"/>
        <v>0.54838709677419351</v>
      </c>
      <c r="H566" s="30">
        <f t="shared" si="17"/>
        <v>3.1331592689295036E-2</v>
      </c>
    </row>
    <row r="567" spans="1:8" ht="24.75" x14ac:dyDescent="0.25">
      <c r="A567">
        <v>560</v>
      </c>
      <c r="B567" s="31" t="s">
        <v>1120</v>
      </c>
      <c r="C567" s="32" t="s">
        <v>1121</v>
      </c>
      <c r="D567" s="27">
        <v>404</v>
      </c>
      <c r="E567" s="33">
        <v>646</v>
      </c>
      <c r="F567" s="33">
        <v>48</v>
      </c>
      <c r="G567" s="29">
        <f t="shared" si="16"/>
        <v>-0.92569659442724461</v>
      </c>
      <c r="H567" s="30">
        <f t="shared" si="17"/>
        <v>0.11881188118811881</v>
      </c>
    </row>
    <row r="568" spans="1:8" ht="24.75" x14ac:dyDescent="0.25">
      <c r="A568">
        <v>561</v>
      </c>
      <c r="B568" s="25" t="s">
        <v>1122</v>
      </c>
      <c r="C568" s="26" t="s">
        <v>1123</v>
      </c>
      <c r="D568" s="27">
        <v>65275</v>
      </c>
      <c r="E568" s="28">
        <v>35</v>
      </c>
      <c r="F568" s="28">
        <v>47</v>
      </c>
      <c r="G568" s="29">
        <f t="shared" si="16"/>
        <v>0.34285714285714286</v>
      </c>
      <c r="H568" s="30">
        <f t="shared" si="17"/>
        <v>7.2003063960168518E-4</v>
      </c>
    </row>
    <row r="569" spans="1:8" ht="24.75" x14ac:dyDescent="0.25">
      <c r="A569">
        <v>562</v>
      </c>
      <c r="B569" s="31" t="s">
        <v>1124</v>
      </c>
      <c r="C569" s="32" t="s">
        <v>1125</v>
      </c>
      <c r="D569" s="27">
        <v>239</v>
      </c>
      <c r="E569" s="33">
        <v>17</v>
      </c>
      <c r="F569" s="33">
        <v>47</v>
      </c>
      <c r="G569" s="29">
        <f t="shared" si="16"/>
        <v>1.7647058823529411</v>
      </c>
      <c r="H569" s="30">
        <f t="shared" si="17"/>
        <v>0.19665271966527198</v>
      </c>
    </row>
    <row r="570" spans="1:8" ht="24.75" x14ac:dyDescent="0.25">
      <c r="A570">
        <v>563</v>
      </c>
      <c r="B570" s="25" t="s">
        <v>1126</v>
      </c>
      <c r="C570" s="26" t="s">
        <v>1127</v>
      </c>
      <c r="D570" s="27">
        <v>460</v>
      </c>
      <c r="E570" s="28">
        <v>0</v>
      </c>
      <c r="F570" s="28">
        <v>47</v>
      </c>
      <c r="G570" s="29" t="e">
        <f t="shared" si="16"/>
        <v>#DIV/0!</v>
      </c>
      <c r="H570" s="30">
        <f t="shared" si="17"/>
        <v>0.10217391304347827</v>
      </c>
    </row>
    <row r="571" spans="1:8" ht="24.75" x14ac:dyDescent="0.25">
      <c r="A571">
        <v>564</v>
      </c>
      <c r="B571" s="31" t="s">
        <v>1128</v>
      </c>
      <c r="C571" s="32" t="s">
        <v>1129</v>
      </c>
      <c r="D571" s="27">
        <v>18542</v>
      </c>
      <c r="E571" s="33">
        <v>53</v>
      </c>
      <c r="F571" s="33">
        <v>47</v>
      </c>
      <c r="G571" s="29">
        <f t="shared" si="16"/>
        <v>-0.11320754716981132</v>
      </c>
      <c r="H571" s="30">
        <f t="shared" si="17"/>
        <v>2.5347858914895913E-3</v>
      </c>
    </row>
    <row r="572" spans="1:8" x14ac:dyDescent="0.25">
      <c r="A572">
        <v>565</v>
      </c>
      <c r="B572" s="25" t="s">
        <v>1130</v>
      </c>
      <c r="C572" s="26" t="s">
        <v>1131</v>
      </c>
      <c r="D572" s="27">
        <v>163</v>
      </c>
      <c r="E572" s="28">
        <v>0</v>
      </c>
      <c r="F572" s="28">
        <v>47</v>
      </c>
      <c r="G572" s="29" t="e">
        <f t="shared" si="16"/>
        <v>#DIV/0!</v>
      </c>
      <c r="H572" s="30">
        <f t="shared" si="17"/>
        <v>0.28834355828220859</v>
      </c>
    </row>
    <row r="573" spans="1:8" ht="24.75" x14ac:dyDescent="0.25">
      <c r="A573">
        <v>566</v>
      </c>
      <c r="B573" s="31" t="s">
        <v>1132</v>
      </c>
      <c r="C573" s="32" t="s">
        <v>1133</v>
      </c>
      <c r="D573" s="27">
        <v>1029</v>
      </c>
      <c r="E573" s="33">
        <v>125</v>
      </c>
      <c r="F573" s="33">
        <v>46</v>
      </c>
      <c r="G573" s="29">
        <f t="shared" si="16"/>
        <v>-0.63200000000000001</v>
      </c>
      <c r="H573" s="30">
        <f t="shared" si="17"/>
        <v>4.470359572400389E-2</v>
      </c>
    </row>
    <row r="574" spans="1:8" ht="24.75" x14ac:dyDescent="0.25">
      <c r="A574">
        <v>567</v>
      </c>
      <c r="B574" s="25" t="s">
        <v>1134</v>
      </c>
      <c r="C574" s="26" t="s">
        <v>1135</v>
      </c>
      <c r="D574" s="27">
        <v>5636</v>
      </c>
      <c r="E574" s="28">
        <v>307</v>
      </c>
      <c r="F574" s="28">
        <v>46</v>
      </c>
      <c r="G574" s="29">
        <f t="shared" si="16"/>
        <v>-0.85016286644951145</v>
      </c>
      <c r="H574" s="30">
        <f t="shared" si="17"/>
        <v>8.161816891412349E-3</v>
      </c>
    </row>
    <row r="575" spans="1:8" ht="24.75" x14ac:dyDescent="0.25">
      <c r="A575">
        <v>568</v>
      </c>
      <c r="B575" s="31" t="s">
        <v>1136</v>
      </c>
      <c r="C575" s="32" t="s">
        <v>1137</v>
      </c>
      <c r="D575" s="27">
        <v>1718</v>
      </c>
      <c r="E575" s="33">
        <v>2</v>
      </c>
      <c r="F575" s="33">
        <v>46</v>
      </c>
      <c r="G575" s="29">
        <f t="shared" si="16"/>
        <v>22</v>
      </c>
      <c r="H575" s="30">
        <f t="shared" si="17"/>
        <v>2.6775320139697321E-2</v>
      </c>
    </row>
    <row r="576" spans="1:8" ht="24.75" x14ac:dyDescent="0.25">
      <c r="A576">
        <v>569</v>
      </c>
      <c r="B576" s="25" t="s">
        <v>1138</v>
      </c>
      <c r="C576" s="26" t="s">
        <v>1139</v>
      </c>
      <c r="D576" s="27">
        <v>941</v>
      </c>
      <c r="E576" s="28">
        <v>0</v>
      </c>
      <c r="F576" s="28">
        <v>46</v>
      </c>
      <c r="G576" s="29" t="e">
        <f t="shared" si="16"/>
        <v>#DIV/0!</v>
      </c>
      <c r="H576" s="30">
        <f t="shared" si="17"/>
        <v>4.8884165781083955E-2</v>
      </c>
    </row>
    <row r="577" spans="1:8" x14ac:dyDescent="0.25">
      <c r="A577">
        <v>570</v>
      </c>
      <c r="B577" s="31" t="s">
        <v>1140</v>
      </c>
      <c r="C577" s="32" t="s">
        <v>1141</v>
      </c>
      <c r="D577" s="27">
        <v>4930</v>
      </c>
      <c r="E577" s="33">
        <v>21</v>
      </c>
      <c r="F577" s="33">
        <v>46</v>
      </c>
      <c r="G577" s="29">
        <f t="shared" si="16"/>
        <v>1.1904761904761905</v>
      </c>
      <c r="H577" s="30">
        <f t="shared" si="17"/>
        <v>9.330628803245436E-3</v>
      </c>
    </row>
    <row r="578" spans="1:8" ht="24.75" x14ac:dyDescent="0.25">
      <c r="A578">
        <v>571</v>
      </c>
      <c r="B578" s="25" t="s">
        <v>1142</v>
      </c>
      <c r="C578" s="26" t="s">
        <v>1143</v>
      </c>
      <c r="D578" s="27">
        <v>804</v>
      </c>
      <c r="E578" s="28">
        <v>0</v>
      </c>
      <c r="F578" s="28">
        <v>45</v>
      </c>
      <c r="G578" s="29" t="e">
        <f t="shared" si="16"/>
        <v>#DIV/0!</v>
      </c>
      <c r="H578" s="30">
        <f t="shared" si="17"/>
        <v>5.5970149253731345E-2</v>
      </c>
    </row>
    <row r="579" spans="1:8" ht="24.75" x14ac:dyDescent="0.25">
      <c r="A579">
        <v>572</v>
      </c>
      <c r="B579" s="31" t="s">
        <v>1144</v>
      </c>
      <c r="C579" s="32" t="s">
        <v>1145</v>
      </c>
      <c r="D579" s="27">
        <v>6009</v>
      </c>
      <c r="E579" s="33">
        <v>1</v>
      </c>
      <c r="F579" s="33">
        <v>45</v>
      </c>
      <c r="G579" s="29">
        <f t="shared" si="16"/>
        <v>44</v>
      </c>
      <c r="H579" s="30">
        <f t="shared" si="17"/>
        <v>7.4887668497254116E-3</v>
      </c>
    </row>
    <row r="580" spans="1:8" x14ac:dyDescent="0.25">
      <c r="A580">
        <v>573</v>
      </c>
      <c r="B580" s="25" t="s">
        <v>1146</v>
      </c>
      <c r="C580" s="26" t="s">
        <v>1147</v>
      </c>
      <c r="D580" s="27">
        <v>599</v>
      </c>
      <c r="E580" s="28">
        <v>32</v>
      </c>
      <c r="F580" s="28">
        <v>45</v>
      </c>
      <c r="G580" s="29">
        <f t="shared" si="16"/>
        <v>0.40625</v>
      </c>
      <c r="H580" s="30">
        <f t="shared" si="17"/>
        <v>7.512520868113523E-2</v>
      </c>
    </row>
    <row r="581" spans="1:8" ht="24.75" x14ac:dyDescent="0.25">
      <c r="A581">
        <v>574</v>
      </c>
      <c r="B581" s="31" t="s">
        <v>1148</v>
      </c>
      <c r="C581" s="32" t="s">
        <v>1149</v>
      </c>
      <c r="D581" s="27">
        <v>1338</v>
      </c>
      <c r="E581" s="33">
        <v>65</v>
      </c>
      <c r="F581" s="33">
        <v>45</v>
      </c>
      <c r="G581" s="29">
        <f t="shared" si="16"/>
        <v>-0.30769230769230771</v>
      </c>
      <c r="H581" s="30">
        <f t="shared" si="17"/>
        <v>3.3632286995515695E-2</v>
      </c>
    </row>
    <row r="582" spans="1:8" x14ac:dyDescent="0.25">
      <c r="A582">
        <v>575</v>
      </c>
      <c r="B582" s="25" t="s">
        <v>1150</v>
      </c>
      <c r="C582" s="26" t="s">
        <v>1151</v>
      </c>
      <c r="D582" s="27">
        <v>64840</v>
      </c>
      <c r="E582" s="28">
        <v>340</v>
      </c>
      <c r="F582" s="28">
        <v>45</v>
      </c>
      <c r="G582" s="29">
        <f t="shared" si="16"/>
        <v>-0.86764705882352944</v>
      </c>
      <c r="H582" s="30">
        <f t="shared" si="17"/>
        <v>6.9401603948180139E-4</v>
      </c>
    </row>
    <row r="583" spans="1:8" ht="24.75" x14ac:dyDescent="0.25">
      <c r="A583">
        <v>576</v>
      </c>
      <c r="B583" s="31" t="s">
        <v>1152</v>
      </c>
      <c r="C583" s="32" t="s">
        <v>1153</v>
      </c>
      <c r="D583" s="27">
        <v>15686</v>
      </c>
      <c r="E583" s="33">
        <v>34</v>
      </c>
      <c r="F583" s="33">
        <v>45</v>
      </c>
      <c r="G583" s="29">
        <f t="shared" si="16"/>
        <v>0.3235294117647059</v>
      </c>
      <c r="H583" s="30">
        <f t="shared" si="17"/>
        <v>2.86880020400357E-3</v>
      </c>
    </row>
    <row r="584" spans="1:8" ht="24.75" x14ac:dyDescent="0.25">
      <c r="A584">
        <v>577</v>
      </c>
      <c r="B584" s="25" t="s">
        <v>1154</v>
      </c>
      <c r="C584" s="26" t="s">
        <v>1155</v>
      </c>
      <c r="D584" s="27">
        <v>2247</v>
      </c>
      <c r="E584" s="28">
        <v>12</v>
      </c>
      <c r="F584" s="28">
        <v>45</v>
      </c>
      <c r="G584" s="29">
        <f t="shared" ref="G584:G647" si="18">(F584-E584)/E584</f>
        <v>2.75</v>
      </c>
      <c r="H584" s="30">
        <f t="shared" ref="H584:H647" si="19">F584/D584</f>
        <v>2.0026702269692925E-2</v>
      </c>
    </row>
    <row r="585" spans="1:8" x14ac:dyDescent="0.25">
      <c r="A585">
        <v>578</v>
      </c>
      <c r="B585" s="31" t="s">
        <v>1156</v>
      </c>
      <c r="C585" s="32" t="s">
        <v>1157</v>
      </c>
      <c r="D585" s="27">
        <v>9210</v>
      </c>
      <c r="E585" s="33">
        <v>54</v>
      </c>
      <c r="F585" s="33">
        <v>45</v>
      </c>
      <c r="G585" s="29">
        <f t="shared" si="18"/>
        <v>-0.16666666666666666</v>
      </c>
      <c r="H585" s="30">
        <f t="shared" si="19"/>
        <v>4.8859934853420191E-3</v>
      </c>
    </row>
    <row r="586" spans="1:8" ht="24.75" x14ac:dyDescent="0.25">
      <c r="A586">
        <v>579</v>
      </c>
      <c r="B586" s="25" t="s">
        <v>1158</v>
      </c>
      <c r="C586" s="26" t="s">
        <v>1159</v>
      </c>
      <c r="D586" s="27">
        <v>655</v>
      </c>
      <c r="E586" s="28">
        <v>0</v>
      </c>
      <c r="F586" s="28">
        <v>44</v>
      </c>
      <c r="G586" s="29" t="e">
        <f t="shared" si="18"/>
        <v>#DIV/0!</v>
      </c>
      <c r="H586" s="30">
        <f t="shared" si="19"/>
        <v>6.7175572519083973E-2</v>
      </c>
    </row>
    <row r="587" spans="1:8" ht="24.75" x14ac:dyDescent="0.25">
      <c r="A587">
        <v>580</v>
      </c>
      <c r="B587" s="31" t="s">
        <v>1160</v>
      </c>
      <c r="C587" s="32" t="s">
        <v>1016</v>
      </c>
      <c r="D587" s="27">
        <v>143</v>
      </c>
      <c r="E587" s="33">
        <v>39</v>
      </c>
      <c r="F587" s="33">
        <v>44</v>
      </c>
      <c r="G587" s="29">
        <f t="shared" si="18"/>
        <v>0.12820512820512819</v>
      </c>
      <c r="H587" s="30">
        <f t="shared" si="19"/>
        <v>0.30769230769230771</v>
      </c>
    </row>
    <row r="588" spans="1:8" x14ac:dyDescent="0.25">
      <c r="A588">
        <v>581</v>
      </c>
      <c r="B588" s="25" t="s">
        <v>1161</v>
      </c>
      <c r="C588" s="26" t="s">
        <v>1162</v>
      </c>
      <c r="D588" s="27">
        <v>349</v>
      </c>
      <c r="E588" s="28">
        <v>32</v>
      </c>
      <c r="F588" s="28">
        <v>44</v>
      </c>
      <c r="G588" s="29">
        <f t="shared" si="18"/>
        <v>0.375</v>
      </c>
      <c r="H588" s="30">
        <f t="shared" si="19"/>
        <v>0.12607449856733524</v>
      </c>
    </row>
    <row r="589" spans="1:8" ht="24.75" x14ac:dyDescent="0.25">
      <c r="A589">
        <v>582</v>
      </c>
      <c r="B589" s="31" t="s">
        <v>1163</v>
      </c>
      <c r="C589" s="32" t="s">
        <v>1164</v>
      </c>
      <c r="D589" s="27">
        <v>6978</v>
      </c>
      <c r="E589" s="33">
        <v>8</v>
      </c>
      <c r="F589" s="33">
        <v>44</v>
      </c>
      <c r="G589" s="29">
        <f t="shared" si="18"/>
        <v>4.5</v>
      </c>
      <c r="H589" s="30">
        <f t="shared" si="19"/>
        <v>6.3055316709658927E-3</v>
      </c>
    </row>
    <row r="590" spans="1:8" ht="24.75" x14ac:dyDescent="0.25">
      <c r="A590">
        <v>583</v>
      </c>
      <c r="B590" s="25" t="s">
        <v>1165</v>
      </c>
      <c r="C590" s="26" t="s">
        <v>1166</v>
      </c>
      <c r="D590" s="27">
        <v>29451</v>
      </c>
      <c r="E590" s="28">
        <v>12</v>
      </c>
      <c r="F590" s="28">
        <v>44</v>
      </c>
      <c r="G590" s="29">
        <f t="shared" si="18"/>
        <v>2.6666666666666665</v>
      </c>
      <c r="H590" s="30">
        <f t="shared" si="19"/>
        <v>1.4940069946691114E-3</v>
      </c>
    </row>
    <row r="591" spans="1:8" ht="24.75" x14ac:dyDescent="0.25">
      <c r="A591">
        <v>584</v>
      </c>
      <c r="B591" s="31" t="s">
        <v>1167</v>
      </c>
      <c r="C591" s="32" t="s">
        <v>1168</v>
      </c>
      <c r="D591" s="27">
        <v>28863</v>
      </c>
      <c r="E591" s="33">
        <v>0</v>
      </c>
      <c r="F591" s="33">
        <v>44</v>
      </c>
      <c r="G591" s="29" t="e">
        <f t="shared" si="18"/>
        <v>#DIV/0!</v>
      </c>
      <c r="H591" s="30">
        <f t="shared" si="19"/>
        <v>1.5244430585871186E-3</v>
      </c>
    </row>
    <row r="592" spans="1:8" ht="24.75" x14ac:dyDescent="0.25">
      <c r="A592">
        <v>585</v>
      </c>
      <c r="B592" s="25" t="s">
        <v>1169</v>
      </c>
      <c r="C592" s="26" t="s">
        <v>1170</v>
      </c>
      <c r="D592" s="27">
        <v>19179</v>
      </c>
      <c r="E592" s="28">
        <v>28</v>
      </c>
      <c r="F592" s="28">
        <v>43</v>
      </c>
      <c r="G592" s="29">
        <f t="shared" si="18"/>
        <v>0.5357142857142857</v>
      </c>
      <c r="H592" s="30">
        <f t="shared" si="19"/>
        <v>2.2420355597267843E-3</v>
      </c>
    </row>
    <row r="593" spans="1:8" ht="24.75" x14ac:dyDescent="0.25">
      <c r="A593">
        <v>586</v>
      </c>
      <c r="B593" s="31" t="s">
        <v>1171</v>
      </c>
      <c r="C593" s="32" t="s">
        <v>1172</v>
      </c>
      <c r="D593" s="27">
        <v>4014</v>
      </c>
      <c r="E593" s="33">
        <v>15</v>
      </c>
      <c r="F593" s="33">
        <v>43</v>
      </c>
      <c r="G593" s="29">
        <f t="shared" si="18"/>
        <v>1.8666666666666667</v>
      </c>
      <c r="H593" s="30">
        <f t="shared" si="19"/>
        <v>1.0712506228201295E-2</v>
      </c>
    </row>
    <row r="594" spans="1:8" ht="24.75" x14ac:dyDescent="0.25">
      <c r="A594">
        <v>587</v>
      </c>
      <c r="B594" s="25" t="s">
        <v>1173</v>
      </c>
      <c r="C594" s="26" t="s">
        <v>1174</v>
      </c>
      <c r="D594" s="27">
        <v>8595</v>
      </c>
      <c r="E594" s="28">
        <v>13</v>
      </c>
      <c r="F594" s="28">
        <v>43</v>
      </c>
      <c r="G594" s="29">
        <f t="shared" si="18"/>
        <v>2.3076923076923075</v>
      </c>
      <c r="H594" s="30">
        <f t="shared" si="19"/>
        <v>5.0029086678301336E-3</v>
      </c>
    </row>
    <row r="595" spans="1:8" ht="24.75" x14ac:dyDescent="0.25">
      <c r="A595">
        <v>588</v>
      </c>
      <c r="B595" s="31" t="s">
        <v>1175</v>
      </c>
      <c r="C595" s="32" t="s">
        <v>1176</v>
      </c>
      <c r="D595" s="27">
        <v>2636</v>
      </c>
      <c r="E595" s="33">
        <v>8</v>
      </c>
      <c r="F595" s="33">
        <v>43</v>
      </c>
      <c r="G595" s="29">
        <f t="shared" si="18"/>
        <v>4.375</v>
      </c>
      <c r="H595" s="30">
        <f t="shared" si="19"/>
        <v>1.6312594840667678E-2</v>
      </c>
    </row>
    <row r="596" spans="1:8" ht="24.75" x14ac:dyDescent="0.25">
      <c r="A596">
        <v>589</v>
      </c>
      <c r="B596" s="25" t="s">
        <v>1177</v>
      </c>
      <c r="C596" s="26" t="s">
        <v>1178</v>
      </c>
      <c r="D596" s="27">
        <v>558</v>
      </c>
      <c r="E596" s="28">
        <v>51</v>
      </c>
      <c r="F596" s="28">
        <v>43</v>
      </c>
      <c r="G596" s="29">
        <f t="shared" si="18"/>
        <v>-0.15686274509803921</v>
      </c>
      <c r="H596" s="30">
        <f t="shared" si="19"/>
        <v>7.7060931899641583E-2</v>
      </c>
    </row>
    <row r="597" spans="1:8" x14ac:dyDescent="0.25">
      <c r="A597">
        <v>590</v>
      </c>
      <c r="B597" s="31" t="s">
        <v>1179</v>
      </c>
      <c r="C597" s="32" t="s">
        <v>1180</v>
      </c>
      <c r="D597" s="27">
        <v>17619</v>
      </c>
      <c r="E597" s="33">
        <v>0</v>
      </c>
      <c r="F597" s="33">
        <v>42</v>
      </c>
      <c r="G597" s="29" t="e">
        <f t="shared" si="18"/>
        <v>#DIV/0!</v>
      </c>
      <c r="H597" s="30">
        <f t="shared" si="19"/>
        <v>2.3837902264600714E-3</v>
      </c>
    </row>
    <row r="598" spans="1:8" ht="24.75" x14ac:dyDescent="0.25">
      <c r="A598">
        <v>591</v>
      </c>
      <c r="B598" s="25" t="s">
        <v>1181</v>
      </c>
      <c r="C598" s="26" t="s">
        <v>1182</v>
      </c>
      <c r="D598" s="27">
        <v>1502</v>
      </c>
      <c r="E598" s="28">
        <v>33</v>
      </c>
      <c r="F598" s="28">
        <v>42</v>
      </c>
      <c r="G598" s="29">
        <f t="shared" si="18"/>
        <v>0.27272727272727271</v>
      </c>
      <c r="H598" s="30">
        <f t="shared" si="19"/>
        <v>2.7962716378162451E-2</v>
      </c>
    </row>
    <row r="599" spans="1:8" ht="24.75" x14ac:dyDescent="0.25">
      <c r="A599">
        <v>592</v>
      </c>
      <c r="B599" s="31" t="s">
        <v>1183</v>
      </c>
      <c r="C599" s="32" t="s">
        <v>1184</v>
      </c>
      <c r="D599" s="27">
        <v>16991</v>
      </c>
      <c r="E599" s="33">
        <v>21</v>
      </c>
      <c r="F599" s="33">
        <v>42</v>
      </c>
      <c r="G599" s="29">
        <f t="shared" si="18"/>
        <v>1</v>
      </c>
      <c r="H599" s="30">
        <f t="shared" si="19"/>
        <v>2.4718968865870168E-3</v>
      </c>
    </row>
    <row r="600" spans="1:8" ht="24.75" x14ac:dyDescent="0.25">
      <c r="A600">
        <v>593</v>
      </c>
      <c r="B600" s="25" t="s">
        <v>1185</v>
      </c>
      <c r="C600" s="26" t="s">
        <v>1186</v>
      </c>
      <c r="D600" s="27">
        <v>2920</v>
      </c>
      <c r="E600" s="28">
        <v>0</v>
      </c>
      <c r="F600" s="28">
        <v>42</v>
      </c>
      <c r="G600" s="29" t="e">
        <f t="shared" si="18"/>
        <v>#DIV/0!</v>
      </c>
      <c r="H600" s="30">
        <f t="shared" si="19"/>
        <v>1.4383561643835616E-2</v>
      </c>
    </row>
    <row r="601" spans="1:8" ht="24.75" x14ac:dyDescent="0.25">
      <c r="A601">
        <v>594</v>
      </c>
      <c r="B601" s="31" t="s">
        <v>1187</v>
      </c>
      <c r="C601" s="32" t="s">
        <v>1188</v>
      </c>
      <c r="D601" s="27">
        <v>79461</v>
      </c>
      <c r="E601" s="33">
        <v>24</v>
      </c>
      <c r="F601" s="33">
        <v>42</v>
      </c>
      <c r="G601" s="29">
        <f t="shared" si="18"/>
        <v>0.75</v>
      </c>
      <c r="H601" s="30">
        <f t="shared" si="19"/>
        <v>5.2856118095669579E-4</v>
      </c>
    </row>
    <row r="602" spans="1:8" ht="24.75" x14ac:dyDescent="0.25">
      <c r="A602">
        <v>595</v>
      </c>
      <c r="B602" s="25" t="s">
        <v>1189</v>
      </c>
      <c r="C602" s="26" t="s">
        <v>1190</v>
      </c>
      <c r="D602" s="27">
        <v>4982</v>
      </c>
      <c r="E602" s="28">
        <v>34</v>
      </c>
      <c r="F602" s="28">
        <v>41</v>
      </c>
      <c r="G602" s="29">
        <f t="shared" si="18"/>
        <v>0.20588235294117646</v>
      </c>
      <c r="H602" s="30">
        <f t="shared" si="19"/>
        <v>8.2296266559614608E-3</v>
      </c>
    </row>
    <row r="603" spans="1:8" ht="24.75" x14ac:dyDescent="0.25">
      <c r="A603">
        <v>596</v>
      </c>
      <c r="B603" s="31" t="s">
        <v>1191</v>
      </c>
      <c r="C603" s="32" t="s">
        <v>1192</v>
      </c>
      <c r="D603" s="27">
        <v>361</v>
      </c>
      <c r="E603" s="33">
        <v>7</v>
      </c>
      <c r="F603" s="33">
        <v>41</v>
      </c>
      <c r="G603" s="29">
        <f t="shared" si="18"/>
        <v>4.8571428571428568</v>
      </c>
      <c r="H603" s="30">
        <f t="shared" si="19"/>
        <v>0.11357340720221606</v>
      </c>
    </row>
    <row r="604" spans="1:8" ht="24.75" x14ac:dyDescent="0.25">
      <c r="A604">
        <v>597</v>
      </c>
      <c r="B604" s="25" t="s">
        <v>1193</v>
      </c>
      <c r="C604" s="26" t="s">
        <v>1194</v>
      </c>
      <c r="D604" s="27">
        <v>6012</v>
      </c>
      <c r="E604" s="28">
        <v>95</v>
      </c>
      <c r="F604" s="28">
        <v>41</v>
      </c>
      <c r="G604" s="29">
        <f t="shared" si="18"/>
        <v>-0.56842105263157894</v>
      </c>
      <c r="H604" s="30">
        <f t="shared" si="19"/>
        <v>6.8196939454424482E-3</v>
      </c>
    </row>
    <row r="605" spans="1:8" x14ac:dyDescent="0.25">
      <c r="A605">
        <v>598</v>
      </c>
      <c r="B605" s="31" t="s">
        <v>1195</v>
      </c>
      <c r="C605" s="32" t="s">
        <v>1196</v>
      </c>
      <c r="D605" s="27">
        <v>3823</v>
      </c>
      <c r="E605" s="33">
        <v>6</v>
      </c>
      <c r="F605" s="33">
        <v>41</v>
      </c>
      <c r="G605" s="29">
        <f t="shared" si="18"/>
        <v>5.833333333333333</v>
      </c>
      <c r="H605" s="30">
        <f t="shared" si="19"/>
        <v>1.0724561862411719E-2</v>
      </c>
    </row>
    <row r="606" spans="1:8" x14ac:dyDescent="0.25">
      <c r="A606">
        <v>599</v>
      </c>
      <c r="B606" s="25" t="s">
        <v>1197</v>
      </c>
      <c r="C606" s="26" t="s">
        <v>1198</v>
      </c>
      <c r="D606" s="27">
        <v>115</v>
      </c>
      <c r="E606" s="28">
        <v>0</v>
      </c>
      <c r="F606" s="28">
        <v>41</v>
      </c>
      <c r="G606" s="29" t="e">
        <f t="shared" si="18"/>
        <v>#DIV/0!</v>
      </c>
      <c r="H606" s="30">
        <f t="shared" si="19"/>
        <v>0.35652173913043478</v>
      </c>
    </row>
    <row r="607" spans="1:8" x14ac:dyDescent="0.25">
      <c r="A607">
        <v>600</v>
      </c>
      <c r="B607" s="31" t="s">
        <v>1199</v>
      </c>
      <c r="C607" s="32" t="s">
        <v>1200</v>
      </c>
      <c r="D607" s="27">
        <v>4721</v>
      </c>
      <c r="E607" s="33">
        <v>0</v>
      </c>
      <c r="F607" s="33">
        <v>40</v>
      </c>
      <c r="G607" s="29" t="e">
        <f t="shared" si="18"/>
        <v>#DIV/0!</v>
      </c>
      <c r="H607" s="30">
        <f t="shared" si="19"/>
        <v>8.4727811904257572E-3</v>
      </c>
    </row>
    <row r="608" spans="1:8" x14ac:dyDescent="0.25">
      <c r="A608">
        <v>601</v>
      </c>
      <c r="B608" s="25" t="s">
        <v>1201</v>
      </c>
      <c r="C608" s="26" t="s">
        <v>1202</v>
      </c>
      <c r="D608" s="27">
        <v>1937</v>
      </c>
      <c r="E608" s="28">
        <v>31</v>
      </c>
      <c r="F608" s="28">
        <v>40</v>
      </c>
      <c r="G608" s="29">
        <f t="shared" si="18"/>
        <v>0.29032258064516131</v>
      </c>
      <c r="H608" s="30">
        <f t="shared" si="19"/>
        <v>2.0650490449148167E-2</v>
      </c>
    </row>
    <row r="609" spans="1:8" x14ac:dyDescent="0.25">
      <c r="A609">
        <v>602</v>
      </c>
      <c r="B609" s="31" t="s">
        <v>1203</v>
      </c>
      <c r="C609" s="32" t="s">
        <v>1204</v>
      </c>
      <c r="D609" s="27">
        <v>4548</v>
      </c>
      <c r="E609" s="33">
        <v>34</v>
      </c>
      <c r="F609" s="33">
        <v>40</v>
      </c>
      <c r="G609" s="29">
        <f t="shared" si="18"/>
        <v>0.17647058823529413</v>
      </c>
      <c r="H609" s="30">
        <f t="shared" si="19"/>
        <v>8.795074758135445E-3</v>
      </c>
    </row>
    <row r="610" spans="1:8" ht="24.75" x14ac:dyDescent="0.25">
      <c r="A610">
        <v>603</v>
      </c>
      <c r="B610" s="25" t="s">
        <v>1205</v>
      </c>
      <c r="C610" s="26" t="s">
        <v>1206</v>
      </c>
      <c r="D610" s="27">
        <v>4284</v>
      </c>
      <c r="E610" s="28">
        <v>714</v>
      </c>
      <c r="F610" s="28">
        <v>40</v>
      </c>
      <c r="G610" s="29">
        <f t="shared" si="18"/>
        <v>-0.94397759103641454</v>
      </c>
      <c r="H610" s="30">
        <f t="shared" si="19"/>
        <v>9.3370681605975722E-3</v>
      </c>
    </row>
    <row r="611" spans="1:8" x14ac:dyDescent="0.25">
      <c r="A611">
        <v>604</v>
      </c>
      <c r="B611" s="31" t="s">
        <v>1207</v>
      </c>
      <c r="C611" s="32" t="s">
        <v>1208</v>
      </c>
      <c r="D611" s="27">
        <v>1983</v>
      </c>
      <c r="E611" s="33">
        <v>386</v>
      </c>
      <c r="F611" s="33">
        <v>40</v>
      </c>
      <c r="G611" s="29">
        <f t="shared" si="18"/>
        <v>-0.89637305699481862</v>
      </c>
      <c r="H611" s="30">
        <f t="shared" si="19"/>
        <v>2.0171457387796268E-2</v>
      </c>
    </row>
    <row r="612" spans="1:8" ht="24.75" x14ac:dyDescent="0.25">
      <c r="A612">
        <v>605</v>
      </c>
      <c r="B612" s="25" t="s">
        <v>1209</v>
      </c>
      <c r="C612" s="26" t="s">
        <v>1210</v>
      </c>
      <c r="D612" s="27">
        <v>34758</v>
      </c>
      <c r="E612" s="28">
        <v>0</v>
      </c>
      <c r="F612" s="28">
        <v>40</v>
      </c>
      <c r="G612" s="29" t="e">
        <f t="shared" si="18"/>
        <v>#DIV/0!</v>
      </c>
      <c r="H612" s="30">
        <f t="shared" si="19"/>
        <v>1.1508142010472409E-3</v>
      </c>
    </row>
    <row r="613" spans="1:8" ht="24.75" x14ac:dyDescent="0.25">
      <c r="A613">
        <v>606</v>
      </c>
      <c r="B613" s="31" t="s">
        <v>1211</v>
      </c>
      <c r="C613" s="32" t="s">
        <v>1212</v>
      </c>
      <c r="D613" s="27">
        <v>61079</v>
      </c>
      <c r="E613" s="33">
        <v>25</v>
      </c>
      <c r="F613" s="33">
        <v>40</v>
      </c>
      <c r="G613" s="29">
        <f t="shared" si="18"/>
        <v>0.6</v>
      </c>
      <c r="H613" s="30">
        <f t="shared" si="19"/>
        <v>6.5488956924638578E-4</v>
      </c>
    </row>
    <row r="614" spans="1:8" ht="24.75" x14ac:dyDescent="0.25">
      <c r="A614">
        <v>607</v>
      </c>
      <c r="B614" s="25" t="s">
        <v>1213</v>
      </c>
      <c r="C614" s="26" t="s">
        <v>1214</v>
      </c>
      <c r="D614" s="27">
        <v>1959</v>
      </c>
      <c r="E614" s="28">
        <v>2080</v>
      </c>
      <c r="F614" s="28">
        <v>39</v>
      </c>
      <c r="G614" s="29">
        <f t="shared" si="18"/>
        <v>-0.98124999999999996</v>
      </c>
      <c r="H614" s="30">
        <f t="shared" si="19"/>
        <v>1.9908116385911178E-2</v>
      </c>
    </row>
    <row r="615" spans="1:8" ht="24.75" x14ac:dyDescent="0.25">
      <c r="A615">
        <v>608</v>
      </c>
      <c r="B615" s="31" t="s">
        <v>1215</v>
      </c>
      <c r="C615" s="32" t="s">
        <v>1216</v>
      </c>
      <c r="D615" s="27">
        <v>36401</v>
      </c>
      <c r="E615" s="33">
        <v>13</v>
      </c>
      <c r="F615" s="33">
        <v>39</v>
      </c>
      <c r="G615" s="29">
        <f t="shared" si="18"/>
        <v>2</v>
      </c>
      <c r="H615" s="30">
        <f t="shared" si="19"/>
        <v>1.0713991373863356E-3</v>
      </c>
    </row>
    <row r="616" spans="1:8" ht="24.75" x14ac:dyDescent="0.25">
      <c r="A616">
        <v>609</v>
      </c>
      <c r="B616" s="25" t="s">
        <v>1217</v>
      </c>
      <c r="C616" s="26" t="s">
        <v>1218</v>
      </c>
      <c r="D616" s="27">
        <v>1900</v>
      </c>
      <c r="E616" s="28">
        <v>16</v>
      </c>
      <c r="F616" s="28">
        <v>39</v>
      </c>
      <c r="G616" s="29">
        <f t="shared" si="18"/>
        <v>1.4375</v>
      </c>
      <c r="H616" s="30">
        <f t="shared" si="19"/>
        <v>2.0526315789473684E-2</v>
      </c>
    </row>
    <row r="617" spans="1:8" ht="24.75" x14ac:dyDescent="0.25">
      <c r="A617">
        <v>610</v>
      </c>
      <c r="B617" s="31" t="s">
        <v>1219</v>
      </c>
      <c r="C617" s="32" t="s">
        <v>1220</v>
      </c>
      <c r="D617" s="27">
        <v>3432</v>
      </c>
      <c r="E617" s="33">
        <v>178</v>
      </c>
      <c r="F617" s="33">
        <v>39</v>
      </c>
      <c r="G617" s="29">
        <f t="shared" si="18"/>
        <v>-0.7808988764044944</v>
      </c>
      <c r="H617" s="30">
        <f t="shared" si="19"/>
        <v>1.1363636363636364E-2</v>
      </c>
    </row>
    <row r="618" spans="1:8" ht="24.75" x14ac:dyDescent="0.25">
      <c r="A618">
        <v>611</v>
      </c>
      <c r="B618" s="25" t="s">
        <v>1221</v>
      </c>
      <c r="C618" s="26" t="s">
        <v>1222</v>
      </c>
      <c r="D618" s="27">
        <v>1075</v>
      </c>
      <c r="E618" s="28">
        <v>397</v>
      </c>
      <c r="F618" s="28">
        <v>39</v>
      </c>
      <c r="G618" s="29">
        <f t="shared" si="18"/>
        <v>-0.90176322418136023</v>
      </c>
      <c r="H618" s="30">
        <f t="shared" si="19"/>
        <v>3.6279069767441857E-2</v>
      </c>
    </row>
    <row r="619" spans="1:8" ht="24.75" x14ac:dyDescent="0.25">
      <c r="A619">
        <v>612</v>
      </c>
      <c r="B619" s="31" t="s">
        <v>1223</v>
      </c>
      <c r="C619" s="32" t="s">
        <v>1224</v>
      </c>
      <c r="D619" s="27">
        <v>104</v>
      </c>
      <c r="E619" s="33">
        <v>0</v>
      </c>
      <c r="F619" s="33">
        <v>39</v>
      </c>
      <c r="G619" s="29" t="e">
        <f t="shared" si="18"/>
        <v>#DIV/0!</v>
      </c>
      <c r="H619" s="30">
        <f t="shared" si="19"/>
        <v>0.375</v>
      </c>
    </row>
    <row r="620" spans="1:8" x14ac:dyDescent="0.25">
      <c r="A620">
        <v>613</v>
      </c>
      <c r="B620" s="25" t="s">
        <v>1225</v>
      </c>
      <c r="C620" s="26" t="s">
        <v>1226</v>
      </c>
      <c r="D620" s="27">
        <v>8550</v>
      </c>
      <c r="E620" s="28">
        <v>0</v>
      </c>
      <c r="F620" s="28">
        <v>39</v>
      </c>
      <c r="G620" s="29" t="e">
        <f t="shared" si="18"/>
        <v>#DIV/0!</v>
      </c>
      <c r="H620" s="30">
        <f t="shared" si="19"/>
        <v>4.5614035087719294E-3</v>
      </c>
    </row>
    <row r="621" spans="1:8" ht="24.75" x14ac:dyDescent="0.25">
      <c r="A621">
        <v>614</v>
      </c>
      <c r="B621" s="31" t="s">
        <v>1227</v>
      </c>
      <c r="C621" s="32" t="s">
        <v>1228</v>
      </c>
      <c r="D621" s="27">
        <v>38</v>
      </c>
      <c r="E621" s="33">
        <v>0</v>
      </c>
      <c r="F621" s="33">
        <v>38</v>
      </c>
      <c r="G621" s="29" t="e">
        <f t="shared" si="18"/>
        <v>#DIV/0!</v>
      </c>
      <c r="H621" s="30">
        <f t="shared" si="19"/>
        <v>1</v>
      </c>
    </row>
    <row r="622" spans="1:8" ht="24.75" x14ac:dyDescent="0.25">
      <c r="A622">
        <v>615</v>
      </c>
      <c r="B622" s="25" t="s">
        <v>1229</v>
      </c>
      <c r="C622" s="26" t="s">
        <v>1230</v>
      </c>
      <c r="D622" s="27">
        <v>3503</v>
      </c>
      <c r="E622" s="28">
        <v>31</v>
      </c>
      <c r="F622" s="28">
        <v>38</v>
      </c>
      <c r="G622" s="29">
        <f t="shared" si="18"/>
        <v>0.22580645161290322</v>
      </c>
      <c r="H622" s="30">
        <f t="shared" si="19"/>
        <v>1.0847844704538966E-2</v>
      </c>
    </row>
    <row r="623" spans="1:8" ht="24.75" x14ac:dyDescent="0.25">
      <c r="A623">
        <v>616</v>
      </c>
      <c r="B623" s="31" t="s">
        <v>1231</v>
      </c>
      <c r="C623" s="32" t="s">
        <v>1232</v>
      </c>
      <c r="D623" s="27">
        <v>5331</v>
      </c>
      <c r="E623" s="33">
        <v>94</v>
      </c>
      <c r="F623" s="33">
        <v>38</v>
      </c>
      <c r="G623" s="29">
        <f t="shared" si="18"/>
        <v>-0.5957446808510638</v>
      </c>
      <c r="H623" s="30">
        <f t="shared" si="19"/>
        <v>7.1281185518664416E-3</v>
      </c>
    </row>
    <row r="624" spans="1:8" ht="24.75" x14ac:dyDescent="0.25">
      <c r="A624">
        <v>617</v>
      </c>
      <c r="B624" s="25" t="s">
        <v>1233</v>
      </c>
      <c r="C624" s="26" t="s">
        <v>1234</v>
      </c>
      <c r="D624" s="27">
        <v>4001</v>
      </c>
      <c r="E624" s="28">
        <v>161</v>
      </c>
      <c r="F624" s="28">
        <v>38</v>
      </c>
      <c r="G624" s="29">
        <f t="shared" si="18"/>
        <v>-0.7639751552795031</v>
      </c>
      <c r="H624" s="30">
        <f t="shared" si="19"/>
        <v>9.4976255936015993E-3</v>
      </c>
    </row>
    <row r="625" spans="1:8" x14ac:dyDescent="0.25">
      <c r="A625">
        <v>618</v>
      </c>
      <c r="B625" s="31" t="s">
        <v>1235</v>
      </c>
      <c r="C625" s="32" t="s">
        <v>1236</v>
      </c>
      <c r="D625" s="27">
        <v>5650</v>
      </c>
      <c r="E625" s="33">
        <v>0</v>
      </c>
      <c r="F625" s="33">
        <v>38</v>
      </c>
      <c r="G625" s="29" t="e">
        <f t="shared" si="18"/>
        <v>#DIV/0!</v>
      </c>
      <c r="H625" s="30">
        <f t="shared" si="19"/>
        <v>6.725663716814159E-3</v>
      </c>
    </row>
    <row r="626" spans="1:8" x14ac:dyDescent="0.25">
      <c r="A626">
        <v>619</v>
      </c>
      <c r="B626" s="25" t="s">
        <v>1237</v>
      </c>
      <c r="C626" s="26" t="s">
        <v>1238</v>
      </c>
      <c r="D626" s="27">
        <v>6270</v>
      </c>
      <c r="E626" s="28">
        <v>3</v>
      </c>
      <c r="F626" s="28">
        <v>38</v>
      </c>
      <c r="G626" s="29">
        <f t="shared" si="18"/>
        <v>11.666666666666666</v>
      </c>
      <c r="H626" s="30">
        <f t="shared" si="19"/>
        <v>6.0606060606060606E-3</v>
      </c>
    </row>
    <row r="627" spans="1:8" x14ac:dyDescent="0.25">
      <c r="A627">
        <v>620</v>
      </c>
      <c r="B627" s="31" t="s">
        <v>1239</v>
      </c>
      <c r="C627" s="32" t="s">
        <v>1240</v>
      </c>
      <c r="D627" s="27">
        <v>3296</v>
      </c>
      <c r="E627" s="33">
        <v>0</v>
      </c>
      <c r="F627" s="33">
        <v>38</v>
      </c>
      <c r="G627" s="29" t="e">
        <f t="shared" si="18"/>
        <v>#DIV/0!</v>
      </c>
      <c r="H627" s="30">
        <f t="shared" si="19"/>
        <v>1.1529126213592233E-2</v>
      </c>
    </row>
    <row r="628" spans="1:8" ht="24.75" x14ac:dyDescent="0.25">
      <c r="A628">
        <v>621</v>
      </c>
      <c r="B628" s="25" t="s">
        <v>1241</v>
      </c>
      <c r="C628" s="26" t="s">
        <v>1242</v>
      </c>
      <c r="D628" s="27">
        <v>12963</v>
      </c>
      <c r="E628" s="28">
        <v>0</v>
      </c>
      <c r="F628" s="28">
        <v>37</v>
      </c>
      <c r="G628" s="29" t="e">
        <f t="shared" si="18"/>
        <v>#DIV/0!</v>
      </c>
      <c r="H628" s="30">
        <f t="shared" si="19"/>
        <v>2.8542775592069738E-3</v>
      </c>
    </row>
    <row r="629" spans="1:8" x14ac:dyDescent="0.25">
      <c r="A629">
        <v>622</v>
      </c>
      <c r="B629" s="31" t="s">
        <v>1243</v>
      </c>
      <c r="C629" s="32" t="s">
        <v>1244</v>
      </c>
      <c r="D629" s="27">
        <v>2907</v>
      </c>
      <c r="E629" s="33">
        <v>88</v>
      </c>
      <c r="F629" s="33">
        <v>37</v>
      </c>
      <c r="G629" s="29">
        <f t="shared" si="18"/>
        <v>-0.57954545454545459</v>
      </c>
      <c r="H629" s="30">
        <f t="shared" si="19"/>
        <v>1.2727898176814585E-2</v>
      </c>
    </row>
    <row r="630" spans="1:8" ht="24.75" x14ac:dyDescent="0.25">
      <c r="A630">
        <v>623</v>
      </c>
      <c r="B630" s="25" t="s">
        <v>1245</v>
      </c>
      <c r="C630" s="26" t="s">
        <v>1246</v>
      </c>
      <c r="D630" s="27">
        <v>4764</v>
      </c>
      <c r="E630" s="28">
        <v>49</v>
      </c>
      <c r="F630" s="28">
        <v>37</v>
      </c>
      <c r="G630" s="29">
        <f t="shared" si="18"/>
        <v>-0.24489795918367346</v>
      </c>
      <c r="H630" s="30">
        <f t="shared" si="19"/>
        <v>7.7665827036104114E-3</v>
      </c>
    </row>
    <row r="631" spans="1:8" x14ac:dyDescent="0.25">
      <c r="A631">
        <v>624</v>
      </c>
      <c r="B631" s="31" t="s">
        <v>1247</v>
      </c>
      <c r="C631" s="32" t="s">
        <v>1248</v>
      </c>
      <c r="D631" s="27">
        <v>11052</v>
      </c>
      <c r="E631" s="33">
        <v>1</v>
      </c>
      <c r="F631" s="33">
        <v>37</v>
      </c>
      <c r="G631" s="29">
        <f t="shared" si="18"/>
        <v>36</v>
      </c>
      <c r="H631" s="30">
        <f t="shared" si="19"/>
        <v>3.3478103510676802E-3</v>
      </c>
    </row>
    <row r="632" spans="1:8" x14ac:dyDescent="0.25">
      <c r="A632">
        <v>625</v>
      </c>
      <c r="B632" s="25" t="s">
        <v>1249</v>
      </c>
      <c r="C632" s="26" t="s">
        <v>1250</v>
      </c>
      <c r="D632" s="27">
        <v>102013</v>
      </c>
      <c r="E632" s="28">
        <v>106</v>
      </c>
      <c r="F632" s="28">
        <v>37</v>
      </c>
      <c r="G632" s="29">
        <f t="shared" si="18"/>
        <v>-0.65094339622641506</v>
      </c>
      <c r="H632" s="30">
        <f t="shared" si="19"/>
        <v>3.6269887171242881E-4</v>
      </c>
    </row>
    <row r="633" spans="1:8" ht="24.75" x14ac:dyDescent="0.25">
      <c r="A633">
        <v>626</v>
      </c>
      <c r="B633" s="31" t="s">
        <v>1251</v>
      </c>
      <c r="C633" s="32" t="s">
        <v>1252</v>
      </c>
      <c r="D633" s="27">
        <v>6919</v>
      </c>
      <c r="E633" s="33">
        <v>3</v>
      </c>
      <c r="F633" s="33">
        <v>36</v>
      </c>
      <c r="G633" s="29">
        <f t="shared" si="18"/>
        <v>11</v>
      </c>
      <c r="H633" s="30">
        <f t="shared" si="19"/>
        <v>5.2030640265934387E-3</v>
      </c>
    </row>
    <row r="634" spans="1:8" ht="24.75" x14ac:dyDescent="0.25">
      <c r="A634">
        <v>627</v>
      </c>
      <c r="B634" s="25" t="s">
        <v>1253</v>
      </c>
      <c r="C634" s="26" t="s">
        <v>1254</v>
      </c>
      <c r="D634" s="27">
        <v>1687</v>
      </c>
      <c r="E634" s="28">
        <v>0</v>
      </c>
      <c r="F634" s="28">
        <v>36</v>
      </c>
      <c r="G634" s="29" t="e">
        <f t="shared" si="18"/>
        <v>#DIV/0!</v>
      </c>
      <c r="H634" s="30">
        <f t="shared" si="19"/>
        <v>2.1339656194427979E-2</v>
      </c>
    </row>
    <row r="635" spans="1:8" x14ac:dyDescent="0.25">
      <c r="A635">
        <v>628</v>
      </c>
      <c r="B635" s="31" t="s">
        <v>1255</v>
      </c>
      <c r="C635" s="32" t="s">
        <v>1256</v>
      </c>
      <c r="D635" s="27">
        <v>1238</v>
      </c>
      <c r="E635" s="33">
        <v>1</v>
      </c>
      <c r="F635" s="33">
        <v>36</v>
      </c>
      <c r="G635" s="29">
        <f t="shared" si="18"/>
        <v>35</v>
      </c>
      <c r="H635" s="30">
        <f t="shared" si="19"/>
        <v>2.9079159935379646E-2</v>
      </c>
    </row>
    <row r="636" spans="1:8" ht="24.75" x14ac:dyDescent="0.25">
      <c r="A636">
        <v>629</v>
      </c>
      <c r="B636" s="25" t="s">
        <v>1257</v>
      </c>
      <c r="C636" s="26" t="s">
        <v>1258</v>
      </c>
      <c r="D636" s="27">
        <v>14306</v>
      </c>
      <c r="E636" s="28">
        <v>67</v>
      </c>
      <c r="F636" s="28">
        <v>35</v>
      </c>
      <c r="G636" s="29">
        <f t="shared" si="18"/>
        <v>-0.47761194029850745</v>
      </c>
      <c r="H636" s="30">
        <f t="shared" si="19"/>
        <v>2.4465259331748917E-3</v>
      </c>
    </row>
    <row r="637" spans="1:8" ht="24.75" x14ac:dyDescent="0.25">
      <c r="A637">
        <v>630</v>
      </c>
      <c r="B637" s="31" t="s">
        <v>1259</v>
      </c>
      <c r="C637" s="32" t="s">
        <v>1260</v>
      </c>
      <c r="D637" s="27">
        <v>3242</v>
      </c>
      <c r="E637" s="33">
        <v>143</v>
      </c>
      <c r="F637" s="33">
        <v>35</v>
      </c>
      <c r="G637" s="29">
        <f t="shared" si="18"/>
        <v>-0.75524475524475521</v>
      </c>
      <c r="H637" s="30">
        <f t="shared" si="19"/>
        <v>1.0795805058605799E-2</v>
      </c>
    </row>
    <row r="638" spans="1:8" x14ac:dyDescent="0.25">
      <c r="A638">
        <v>631</v>
      </c>
      <c r="B638" s="25" t="s">
        <v>1261</v>
      </c>
      <c r="C638" s="26" t="s">
        <v>1262</v>
      </c>
      <c r="D638" s="27">
        <v>41</v>
      </c>
      <c r="E638" s="28">
        <v>14</v>
      </c>
      <c r="F638" s="28">
        <v>35</v>
      </c>
      <c r="G638" s="29">
        <f t="shared" si="18"/>
        <v>1.5</v>
      </c>
      <c r="H638" s="30">
        <f t="shared" si="19"/>
        <v>0.85365853658536583</v>
      </c>
    </row>
    <row r="639" spans="1:8" x14ac:dyDescent="0.25">
      <c r="A639">
        <v>632</v>
      </c>
      <c r="B639" s="31" t="s">
        <v>1263</v>
      </c>
      <c r="C639" s="32" t="s">
        <v>1264</v>
      </c>
      <c r="D639" s="27">
        <v>42741</v>
      </c>
      <c r="E639" s="33">
        <v>76</v>
      </c>
      <c r="F639" s="33">
        <v>35</v>
      </c>
      <c r="G639" s="29">
        <f t="shared" si="18"/>
        <v>-0.53947368421052633</v>
      </c>
      <c r="H639" s="30">
        <f t="shared" si="19"/>
        <v>8.1888584731288456E-4</v>
      </c>
    </row>
    <row r="640" spans="1:8" ht="24.75" x14ac:dyDescent="0.25">
      <c r="A640">
        <v>633</v>
      </c>
      <c r="B640" s="25" t="s">
        <v>1265</v>
      </c>
      <c r="C640" s="26" t="s">
        <v>1266</v>
      </c>
      <c r="D640" s="27">
        <v>6904</v>
      </c>
      <c r="E640" s="28">
        <v>320</v>
      </c>
      <c r="F640" s="28">
        <v>35</v>
      </c>
      <c r="G640" s="29">
        <f t="shared" si="18"/>
        <v>-0.890625</v>
      </c>
      <c r="H640" s="30">
        <f t="shared" si="19"/>
        <v>5.0695249130938589E-3</v>
      </c>
    </row>
    <row r="641" spans="1:8" ht="24.75" x14ac:dyDescent="0.25">
      <c r="A641">
        <v>634</v>
      </c>
      <c r="B641" s="31" t="s">
        <v>1267</v>
      </c>
      <c r="C641" s="32" t="s">
        <v>1268</v>
      </c>
      <c r="D641" s="27">
        <v>1068</v>
      </c>
      <c r="E641" s="33">
        <v>77</v>
      </c>
      <c r="F641" s="33">
        <v>35</v>
      </c>
      <c r="G641" s="29">
        <f t="shared" si="18"/>
        <v>-0.54545454545454541</v>
      </c>
      <c r="H641" s="30">
        <f t="shared" si="19"/>
        <v>3.2771535580524341E-2</v>
      </c>
    </row>
    <row r="642" spans="1:8" ht="24.75" x14ac:dyDescent="0.25">
      <c r="A642">
        <v>635</v>
      </c>
      <c r="B642" s="25" t="s">
        <v>1269</v>
      </c>
      <c r="C642" s="26" t="s">
        <v>1270</v>
      </c>
      <c r="D642" s="27">
        <v>15342</v>
      </c>
      <c r="E642" s="28">
        <v>0</v>
      </c>
      <c r="F642" s="28">
        <v>34</v>
      </c>
      <c r="G642" s="29" t="e">
        <f t="shared" si="18"/>
        <v>#DIV/0!</v>
      </c>
      <c r="H642" s="30">
        <f t="shared" si="19"/>
        <v>2.2161387042106636E-3</v>
      </c>
    </row>
    <row r="643" spans="1:8" ht="24.75" x14ac:dyDescent="0.25">
      <c r="A643">
        <v>636</v>
      </c>
      <c r="B643" s="31" t="s">
        <v>1271</v>
      </c>
      <c r="C643" s="32" t="s">
        <v>1272</v>
      </c>
      <c r="D643" s="27">
        <v>21217</v>
      </c>
      <c r="E643" s="33">
        <v>29</v>
      </c>
      <c r="F643" s="33">
        <v>34</v>
      </c>
      <c r="G643" s="29">
        <f t="shared" si="18"/>
        <v>0.17241379310344829</v>
      </c>
      <c r="H643" s="30">
        <f t="shared" si="19"/>
        <v>1.6024885704859311E-3</v>
      </c>
    </row>
    <row r="644" spans="1:8" ht="24.75" x14ac:dyDescent="0.25">
      <c r="A644">
        <v>637</v>
      </c>
      <c r="B644" s="25" t="s">
        <v>1273</v>
      </c>
      <c r="C644" s="26" t="s">
        <v>1274</v>
      </c>
      <c r="D644" s="27">
        <v>329</v>
      </c>
      <c r="E644" s="28">
        <v>48</v>
      </c>
      <c r="F644" s="28">
        <v>34</v>
      </c>
      <c r="G644" s="29">
        <f t="shared" si="18"/>
        <v>-0.29166666666666669</v>
      </c>
      <c r="H644" s="30">
        <f t="shared" si="19"/>
        <v>0.10334346504559271</v>
      </c>
    </row>
    <row r="645" spans="1:8" ht="24.75" x14ac:dyDescent="0.25">
      <c r="A645">
        <v>638</v>
      </c>
      <c r="B645" s="31" t="s">
        <v>1275</v>
      </c>
      <c r="C645" s="32" t="s">
        <v>1276</v>
      </c>
      <c r="D645" s="27">
        <v>1564</v>
      </c>
      <c r="E645" s="33">
        <v>135</v>
      </c>
      <c r="F645" s="33">
        <v>33</v>
      </c>
      <c r="G645" s="29">
        <f t="shared" si="18"/>
        <v>-0.75555555555555554</v>
      </c>
      <c r="H645" s="30">
        <f t="shared" si="19"/>
        <v>2.1099744245524295E-2</v>
      </c>
    </row>
    <row r="646" spans="1:8" x14ac:dyDescent="0.25">
      <c r="A646">
        <v>639</v>
      </c>
      <c r="B646" s="25" t="s">
        <v>1277</v>
      </c>
      <c r="C646" s="26" t="s">
        <v>1278</v>
      </c>
      <c r="D646" s="27">
        <v>36237</v>
      </c>
      <c r="E646" s="28">
        <v>17</v>
      </c>
      <c r="F646" s="28">
        <v>33</v>
      </c>
      <c r="G646" s="29">
        <f t="shared" si="18"/>
        <v>0.94117647058823528</v>
      </c>
      <c r="H646" s="30">
        <f t="shared" si="19"/>
        <v>9.106714131964567E-4</v>
      </c>
    </row>
    <row r="647" spans="1:8" ht="24.75" x14ac:dyDescent="0.25">
      <c r="A647">
        <v>640</v>
      </c>
      <c r="B647" s="31" t="s">
        <v>1279</v>
      </c>
      <c r="C647" s="32" t="s">
        <v>1280</v>
      </c>
      <c r="D647" s="27">
        <v>6070</v>
      </c>
      <c r="E647" s="33">
        <v>159</v>
      </c>
      <c r="F647" s="33">
        <v>33</v>
      </c>
      <c r="G647" s="29">
        <f t="shared" si="18"/>
        <v>-0.79245283018867929</v>
      </c>
      <c r="H647" s="30">
        <f t="shared" si="19"/>
        <v>5.4365733113673808E-3</v>
      </c>
    </row>
    <row r="648" spans="1:8" ht="24.75" x14ac:dyDescent="0.25">
      <c r="A648">
        <v>641</v>
      </c>
      <c r="B648" s="25" t="s">
        <v>1281</v>
      </c>
      <c r="C648" s="26" t="s">
        <v>1282</v>
      </c>
      <c r="D648" s="27">
        <v>523</v>
      </c>
      <c r="E648" s="28">
        <v>1</v>
      </c>
      <c r="F648" s="28">
        <v>33</v>
      </c>
      <c r="G648" s="29">
        <f t="shared" ref="G648:G711" si="20">(F648-E648)/E648</f>
        <v>32</v>
      </c>
      <c r="H648" s="30">
        <f t="shared" ref="H648:H711" si="21">F648/D648</f>
        <v>6.3097514340344163E-2</v>
      </c>
    </row>
    <row r="649" spans="1:8" x14ac:dyDescent="0.25">
      <c r="A649">
        <v>642</v>
      </c>
      <c r="B649" s="31" t="s">
        <v>1283</v>
      </c>
      <c r="C649" s="32" t="s">
        <v>1284</v>
      </c>
      <c r="D649" s="27">
        <v>18992</v>
      </c>
      <c r="E649" s="33">
        <v>9</v>
      </c>
      <c r="F649" s="33">
        <v>33</v>
      </c>
      <c r="G649" s="29">
        <f t="shared" si="20"/>
        <v>2.6666666666666665</v>
      </c>
      <c r="H649" s="30">
        <f t="shared" si="21"/>
        <v>1.7375737152485256E-3</v>
      </c>
    </row>
    <row r="650" spans="1:8" ht="24.75" x14ac:dyDescent="0.25">
      <c r="A650">
        <v>643</v>
      </c>
      <c r="B650" s="25" t="s">
        <v>1285</v>
      </c>
      <c r="C650" s="26" t="s">
        <v>1286</v>
      </c>
      <c r="D650" s="27">
        <v>4378</v>
      </c>
      <c r="E650" s="28">
        <v>14</v>
      </c>
      <c r="F650" s="28">
        <v>33</v>
      </c>
      <c r="G650" s="29">
        <f t="shared" si="20"/>
        <v>1.3571428571428572</v>
      </c>
      <c r="H650" s="30">
        <f t="shared" si="21"/>
        <v>7.537688442211055E-3</v>
      </c>
    </row>
    <row r="651" spans="1:8" x14ac:dyDescent="0.25">
      <c r="A651">
        <v>644</v>
      </c>
      <c r="B651" s="31" t="s">
        <v>1287</v>
      </c>
      <c r="C651" s="32" t="s">
        <v>1288</v>
      </c>
      <c r="D651" s="27">
        <v>5360</v>
      </c>
      <c r="E651" s="33">
        <v>40</v>
      </c>
      <c r="F651" s="33">
        <v>33</v>
      </c>
      <c r="G651" s="29">
        <f t="shared" si="20"/>
        <v>-0.17499999999999999</v>
      </c>
      <c r="H651" s="30">
        <f t="shared" si="21"/>
        <v>6.156716417910448E-3</v>
      </c>
    </row>
    <row r="652" spans="1:8" x14ac:dyDescent="0.25">
      <c r="A652">
        <v>645</v>
      </c>
      <c r="B652" s="25" t="s">
        <v>1289</v>
      </c>
      <c r="C652" s="26" t="s">
        <v>1290</v>
      </c>
      <c r="D652" s="27">
        <v>288103</v>
      </c>
      <c r="E652" s="28">
        <v>527</v>
      </c>
      <c r="F652" s="28">
        <v>33</v>
      </c>
      <c r="G652" s="29">
        <f t="shared" si="20"/>
        <v>-0.93738140417457305</v>
      </c>
      <c r="H652" s="30">
        <f t="shared" si="21"/>
        <v>1.1454236852792231E-4</v>
      </c>
    </row>
    <row r="653" spans="1:8" x14ac:dyDescent="0.25">
      <c r="A653">
        <v>646</v>
      </c>
      <c r="B653" s="31" t="s">
        <v>1291</v>
      </c>
      <c r="C653" s="32" t="s">
        <v>1292</v>
      </c>
      <c r="D653" s="27">
        <v>100</v>
      </c>
      <c r="E653" s="33">
        <v>0</v>
      </c>
      <c r="F653" s="33">
        <v>32</v>
      </c>
      <c r="G653" s="29" t="e">
        <f t="shared" si="20"/>
        <v>#DIV/0!</v>
      </c>
      <c r="H653" s="30">
        <f t="shared" si="21"/>
        <v>0.32</v>
      </c>
    </row>
    <row r="654" spans="1:8" ht="24.75" x14ac:dyDescent="0.25">
      <c r="A654">
        <v>647</v>
      </c>
      <c r="B654" s="25" t="s">
        <v>1293</v>
      </c>
      <c r="C654" s="26" t="s">
        <v>1294</v>
      </c>
      <c r="D654" s="27">
        <v>6589</v>
      </c>
      <c r="E654" s="28">
        <v>2</v>
      </c>
      <c r="F654" s="28">
        <v>32</v>
      </c>
      <c r="G654" s="29">
        <f t="shared" si="20"/>
        <v>15</v>
      </c>
      <c r="H654" s="30">
        <f t="shared" si="21"/>
        <v>4.8565791470632875E-3</v>
      </c>
    </row>
    <row r="655" spans="1:8" ht="24.75" x14ac:dyDescent="0.25">
      <c r="A655">
        <v>648</v>
      </c>
      <c r="B655" s="31" t="s">
        <v>1295</v>
      </c>
      <c r="C655" s="32" t="s">
        <v>1296</v>
      </c>
      <c r="D655" s="27">
        <v>37686</v>
      </c>
      <c r="E655" s="33">
        <v>19</v>
      </c>
      <c r="F655" s="33">
        <v>32</v>
      </c>
      <c r="G655" s="29">
        <f t="shared" si="20"/>
        <v>0.68421052631578949</v>
      </c>
      <c r="H655" s="30">
        <f t="shared" si="21"/>
        <v>8.491216897521626E-4</v>
      </c>
    </row>
    <row r="656" spans="1:8" ht="24.75" x14ac:dyDescent="0.25">
      <c r="A656">
        <v>649</v>
      </c>
      <c r="B656" s="25" t="s">
        <v>1297</v>
      </c>
      <c r="C656" s="26" t="s">
        <v>1298</v>
      </c>
      <c r="D656" s="27">
        <v>1930</v>
      </c>
      <c r="E656" s="28">
        <v>5</v>
      </c>
      <c r="F656" s="28">
        <v>32</v>
      </c>
      <c r="G656" s="29">
        <f t="shared" si="20"/>
        <v>5.4</v>
      </c>
      <c r="H656" s="30">
        <f t="shared" si="21"/>
        <v>1.6580310880829015E-2</v>
      </c>
    </row>
    <row r="657" spans="1:8" x14ac:dyDescent="0.25">
      <c r="A657">
        <v>650</v>
      </c>
      <c r="B657" s="31" t="s">
        <v>1299</v>
      </c>
      <c r="C657" s="32" t="s">
        <v>1300</v>
      </c>
      <c r="D657" s="27">
        <v>14639</v>
      </c>
      <c r="E657" s="33">
        <v>4</v>
      </c>
      <c r="F657" s="33">
        <v>32</v>
      </c>
      <c r="G657" s="29">
        <f t="shared" si="20"/>
        <v>7</v>
      </c>
      <c r="H657" s="30">
        <f t="shared" si="21"/>
        <v>2.1859416626818771E-3</v>
      </c>
    </row>
    <row r="658" spans="1:8" ht="24.75" x14ac:dyDescent="0.25">
      <c r="A658">
        <v>651</v>
      </c>
      <c r="B658" s="25" t="s">
        <v>1301</v>
      </c>
      <c r="C658" s="26" t="s">
        <v>1302</v>
      </c>
      <c r="D658" s="27">
        <v>930</v>
      </c>
      <c r="E658" s="28">
        <v>19</v>
      </c>
      <c r="F658" s="28">
        <v>32</v>
      </c>
      <c r="G658" s="29">
        <f t="shared" si="20"/>
        <v>0.68421052631578949</v>
      </c>
      <c r="H658" s="30">
        <f t="shared" si="21"/>
        <v>3.4408602150537634E-2</v>
      </c>
    </row>
    <row r="659" spans="1:8" ht="24.75" x14ac:dyDescent="0.25">
      <c r="A659">
        <v>652</v>
      </c>
      <c r="B659" s="31" t="s">
        <v>1303</v>
      </c>
      <c r="C659" s="32" t="s">
        <v>1304</v>
      </c>
      <c r="D659" s="27">
        <v>11138</v>
      </c>
      <c r="E659" s="33">
        <v>40</v>
      </c>
      <c r="F659" s="33">
        <v>31</v>
      </c>
      <c r="G659" s="29">
        <f t="shared" si="20"/>
        <v>-0.22500000000000001</v>
      </c>
      <c r="H659" s="30">
        <f t="shared" si="21"/>
        <v>2.7832644999102171E-3</v>
      </c>
    </row>
    <row r="660" spans="1:8" x14ac:dyDescent="0.25">
      <c r="A660">
        <v>653</v>
      </c>
      <c r="B660" s="25" t="s">
        <v>1305</v>
      </c>
      <c r="C660" s="26" t="s">
        <v>1306</v>
      </c>
      <c r="D660" s="27">
        <v>816</v>
      </c>
      <c r="E660" s="28">
        <v>28</v>
      </c>
      <c r="F660" s="28">
        <v>31</v>
      </c>
      <c r="G660" s="29">
        <f t="shared" si="20"/>
        <v>0.10714285714285714</v>
      </c>
      <c r="H660" s="30">
        <f t="shared" si="21"/>
        <v>3.7990196078431369E-2</v>
      </c>
    </row>
    <row r="661" spans="1:8" x14ac:dyDescent="0.25">
      <c r="A661">
        <v>654</v>
      </c>
      <c r="B661" s="31" t="s">
        <v>1307</v>
      </c>
      <c r="C661" s="32" t="s">
        <v>1308</v>
      </c>
      <c r="D661" s="27">
        <v>4995</v>
      </c>
      <c r="E661" s="33">
        <v>8</v>
      </c>
      <c r="F661" s="33">
        <v>31</v>
      </c>
      <c r="G661" s="29">
        <f t="shared" si="20"/>
        <v>2.875</v>
      </c>
      <c r="H661" s="30">
        <f t="shared" si="21"/>
        <v>6.2062062062062063E-3</v>
      </c>
    </row>
    <row r="662" spans="1:8" ht="24.75" x14ac:dyDescent="0.25">
      <c r="A662">
        <v>655</v>
      </c>
      <c r="B662" s="25" t="s">
        <v>1309</v>
      </c>
      <c r="C662" s="26" t="s">
        <v>1310</v>
      </c>
      <c r="D662" s="27">
        <v>1174</v>
      </c>
      <c r="E662" s="28">
        <v>358</v>
      </c>
      <c r="F662" s="28">
        <v>31</v>
      </c>
      <c r="G662" s="29">
        <f t="shared" si="20"/>
        <v>-0.91340782122905029</v>
      </c>
      <c r="H662" s="30">
        <f t="shared" si="21"/>
        <v>2.6405451448040886E-2</v>
      </c>
    </row>
    <row r="663" spans="1:8" ht="24.75" x14ac:dyDescent="0.25">
      <c r="A663">
        <v>656</v>
      </c>
      <c r="B663" s="31" t="s">
        <v>1311</v>
      </c>
      <c r="C663" s="32" t="s">
        <v>1312</v>
      </c>
      <c r="D663" s="27">
        <v>4917</v>
      </c>
      <c r="E663" s="33">
        <v>0</v>
      </c>
      <c r="F663" s="33">
        <v>31</v>
      </c>
      <c r="G663" s="29" t="e">
        <f t="shared" si="20"/>
        <v>#DIV/0!</v>
      </c>
      <c r="H663" s="30">
        <f t="shared" si="21"/>
        <v>6.3046573113687207E-3</v>
      </c>
    </row>
    <row r="664" spans="1:8" ht="24.75" x14ac:dyDescent="0.25">
      <c r="A664">
        <v>657</v>
      </c>
      <c r="B664" s="25" t="s">
        <v>1313</v>
      </c>
      <c r="C664" s="26" t="s">
        <v>1314</v>
      </c>
      <c r="D664" s="27">
        <v>2661</v>
      </c>
      <c r="E664" s="28">
        <v>170</v>
      </c>
      <c r="F664" s="28">
        <v>31</v>
      </c>
      <c r="G664" s="29">
        <f t="shared" si="20"/>
        <v>-0.81764705882352939</v>
      </c>
      <c r="H664" s="30">
        <f t="shared" si="21"/>
        <v>1.1649755730928222E-2</v>
      </c>
    </row>
    <row r="665" spans="1:8" x14ac:dyDescent="0.25">
      <c r="A665">
        <v>658</v>
      </c>
      <c r="B665" s="31" t="s">
        <v>1315</v>
      </c>
      <c r="C665" s="32" t="s">
        <v>1316</v>
      </c>
      <c r="D665" s="27">
        <v>2197</v>
      </c>
      <c r="E665" s="33">
        <v>0</v>
      </c>
      <c r="F665" s="33">
        <v>31</v>
      </c>
      <c r="G665" s="29" t="e">
        <f t="shared" si="20"/>
        <v>#DIV/0!</v>
      </c>
      <c r="H665" s="30">
        <f t="shared" si="21"/>
        <v>1.4110150204824761E-2</v>
      </c>
    </row>
    <row r="666" spans="1:8" ht="24.75" x14ac:dyDescent="0.25">
      <c r="A666">
        <v>659</v>
      </c>
      <c r="B666" s="25" t="s">
        <v>1317</v>
      </c>
      <c r="C666" s="26" t="s">
        <v>1318</v>
      </c>
      <c r="D666" s="27">
        <v>3593</v>
      </c>
      <c r="E666" s="28">
        <v>18</v>
      </c>
      <c r="F666" s="28">
        <v>31</v>
      </c>
      <c r="G666" s="29">
        <f t="shared" si="20"/>
        <v>0.72222222222222221</v>
      </c>
      <c r="H666" s="30">
        <f t="shared" si="21"/>
        <v>8.627887559142778E-3</v>
      </c>
    </row>
    <row r="667" spans="1:8" ht="24.75" x14ac:dyDescent="0.25">
      <c r="A667">
        <v>660</v>
      </c>
      <c r="B667" s="31" t="s">
        <v>1319</v>
      </c>
      <c r="C667" s="32" t="s">
        <v>459</v>
      </c>
      <c r="D667" s="27">
        <v>10108</v>
      </c>
      <c r="E667" s="33">
        <v>0</v>
      </c>
      <c r="F667" s="33">
        <v>31</v>
      </c>
      <c r="G667" s="29" t="e">
        <f t="shared" si="20"/>
        <v>#DIV/0!</v>
      </c>
      <c r="H667" s="30">
        <f t="shared" si="21"/>
        <v>3.0668777206173327E-3</v>
      </c>
    </row>
    <row r="668" spans="1:8" ht="24.75" x14ac:dyDescent="0.25">
      <c r="A668">
        <v>661</v>
      </c>
      <c r="B668" s="25" t="s">
        <v>1320</v>
      </c>
      <c r="C668" s="26" t="s">
        <v>1321</v>
      </c>
      <c r="D668" s="27">
        <v>1153</v>
      </c>
      <c r="E668" s="28">
        <v>0</v>
      </c>
      <c r="F668" s="28">
        <v>31</v>
      </c>
      <c r="G668" s="29" t="e">
        <f t="shared" si="20"/>
        <v>#DIV/0!</v>
      </c>
      <c r="H668" s="30">
        <f t="shared" si="21"/>
        <v>2.6886383347788378E-2</v>
      </c>
    </row>
    <row r="669" spans="1:8" ht="24.75" x14ac:dyDescent="0.25">
      <c r="A669">
        <v>662</v>
      </c>
      <c r="B669" s="31" t="s">
        <v>1322</v>
      </c>
      <c r="C669" s="32" t="s">
        <v>1323</v>
      </c>
      <c r="D669" s="27">
        <v>2990</v>
      </c>
      <c r="E669" s="33">
        <v>9</v>
      </c>
      <c r="F669" s="33">
        <v>30</v>
      </c>
      <c r="G669" s="29">
        <f t="shared" si="20"/>
        <v>2.3333333333333335</v>
      </c>
      <c r="H669" s="30">
        <f t="shared" si="21"/>
        <v>1.0033444816053512E-2</v>
      </c>
    </row>
    <row r="670" spans="1:8" ht="24.75" x14ac:dyDescent="0.25">
      <c r="A670">
        <v>663</v>
      </c>
      <c r="B670" s="25" t="s">
        <v>1324</v>
      </c>
      <c r="C670" s="26" t="s">
        <v>1325</v>
      </c>
      <c r="D670" s="27">
        <v>1928</v>
      </c>
      <c r="E670" s="28">
        <v>0</v>
      </c>
      <c r="F670" s="28">
        <v>30</v>
      </c>
      <c r="G670" s="29" t="e">
        <f t="shared" si="20"/>
        <v>#DIV/0!</v>
      </c>
      <c r="H670" s="30">
        <f t="shared" si="21"/>
        <v>1.5560165975103735E-2</v>
      </c>
    </row>
    <row r="671" spans="1:8" ht="24.75" x14ac:dyDescent="0.25">
      <c r="A671">
        <v>664</v>
      </c>
      <c r="B671" s="31" t="s">
        <v>1326</v>
      </c>
      <c r="C671" s="32" t="s">
        <v>1327</v>
      </c>
      <c r="D671" s="27">
        <v>25785</v>
      </c>
      <c r="E671" s="33">
        <v>22</v>
      </c>
      <c r="F671" s="33">
        <v>30</v>
      </c>
      <c r="G671" s="29">
        <f t="shared" si="20"/>
        <v>0.36363636363636365</v>
      </c>
      <c r="H671" s="30">
        <f t="shared" si="21"/>
        <v>1.1634671320535194E-3</v>
      </c>
    </row>
    <row r="672" spans="1:8" ht="24.75" x14ac:dyDescent="0.25">
      <c r="A672">
        <v>665</v>
      </c>
      <c r="B672" s="25" t="s">
        <v>1328</v>
      </c>
      <c r="C672" s="26" t="s">
        <v>1329</v>
      </c>
      <c r="D672" s="27">
        <v>1449</v>
      </c>
      <c r="E672" s="28">
        <v>0</v>
      </c>
      <c r="F672" s="28">
        <v>30</v>
      </c>
      <c r="G672" s="29" t="e">
        <f t="shared" si="20"/>
        <v>#DIV/0!</v>
      </c>
      <c r="H672" s="30">
        <f t="shared" si="21"/>
        <v>2.0703933747412008E-2</v>
      </c>
    </row>
    <row r="673" spans="1:8" ht="24.75" x14ac:dyDescent="0.25">
      <c r="A673">
        <v>666</v>
      </c>
      <c r="B673" s="31" t="s">
        <v>1330</v>
      </c>
      <c r="C673" s="32" t="s">
        <v>1331</v>
      </c>
      <c r="D673" s="27">
        <v>3404</v>
      </c>
      <c r="E673" s="33">
        <v>24</v>
      </c>
      <c r="F673" s="33">
        <v>30</v>
      </c>
      <c r="G673" s="29">
        <f t="shared" si="20"/>
        <v>0.25</v>
      </c>
      <c r="H673" s="30">
        <f t="shared" si="21"/>
        <v>8.8131609870740306E-3</v>
      </c>
    </row>
    <row r="674" spans="1:8" ht="24.75" x14ac:dyDescent="0.25">
      <c r="A674">
        <v>667</v>
      </c>
      <c r="B674" s="25" t="s">
        <v>1332</v>
      </c>
      <c r="C674" s="26" t="s">
        <v>1333</v>
      </c>
      <c r="D674" s="27">
        <v>4522</v>
      </c>
      <c r="E674" s="28">
        <v>0</v>
      </c>
      <c r="F674" s="28">
        <v>30</v>
      </c>
      <c r="G674" s="29" t="e">
        <f t="shared" si="20"/>
        <v>#DIV/0!</v>
      </c>
      <c r="H674" s="30">
        <f t="shared" si="21"/>
        <v>6.6342326404245913E-3</v>
      </c>
    </row>
    <row r="675" spans="1:8" ht="24.75" x14ac:dyDescent="0.25">
      <c r="A675">
        <v>668</v>
      </c>
      <c r="B675" s="31" t="s">
        <v>1334</v>
      </c>
      <c r="C675" s="32" t="s">
        <v>1335</v>
      </c>
      <c r="D675" s="27">
        <v>756</v>
      </c>
      <c r="E675" s="33">
        <v>46</v>
      </c>
      <c r="F675" s="33">
        <v>30</v>
      </c>
      <c r="G675" s="29">
        <f t="shared" si="20"/>
        <v>-0.34782608695652173</v>
      </c>
      <c r="H675" s="30">
        <f t="shared" si="21"/>
        <v>3.968253968253968E-2</v>
      </c>
    </row>
    <row r="676" spans="1:8" ht="24.75" x14ac:dyDescent="0.25">
      <c r="A676">
        <v>669</v>
      </c>
      <c r="B676" s="25" t="s">
        <v>1336</v>
      </c>
      <c r="C676" s="26" t="s">
        <v>1337</v>
      </c>
      <c r="D676" s="27">
        <v>26226</v>
      </c>
      <c r="E676" s="28">
        <v>18</v>
      </c>
      <c r="F676" s="28">
        <v>29</v>
      </c>
      <c r="G676" s="29">
        <f t="shared" si="20"/>
        <v>0.61111111111111116</v>
      </c>
      <c r="H676" s="30">
        <f t="shared" si="21"/>
        <v>1.1057728971249905E-3</v>
      </c>
    </row>
    <row r="677" spans="1:8" ht="24.75" x14ac:dyDescent="0.25">
      <c r="A677">
        <v>670</v>
      </c>
      <c r="B677" s="31" t="s">
        <v>1338</v>
      </c>
      <c r="C677" s="32" t="s">
        <v>1339</v>
      </c>
      <c r="D677" s="27">
        <v>10861</v>
      </c>
      <c r="E677" s="33">
        <v>0</v>
      </c>
      <c r="F677" s="33">
        <v>29</v>
      </c>
      <c r="G677" s="29" t="e">
        <f t="shared" si="20"/>
        <v>#DIV/0!</v>
      </c>
      <c r="H677" s="30">
        <f t="shared" si="21"/>
        <v>2.6701040419850842E-3</v>
      </c>
    </row>
    <row r="678" spans="1:8" ht="24.75" x14ac:dyDescent="0.25">
      <c r="A678">
        <v>671</v>
      </c>
      <c r="B678" s="25" t="s">
        <v>1340</v>
      </c>
      <c r="C678" s="26" t="s">
        <v>1341</v>
      </c>
      <c r="D678" s="27">
        <v>495</v>
      </c>
      <c r="E678" s="28">
        <v>65</v>
      </c>
      <c r="F678" s="28">
        <v>29</v>
      </c>
      <c r="G678" s="29">
        <f t="shared" si="20"/>
        <v>-0.55384615384615388</v>
      </c>
      <c r="H678" s="30">
        <f t="shared" si="21"/>
        <v>5.8585858585858588E-2</v>
      </c>
    </row>
    <row r="679" spans="1:8" ht="24.75" x14ac:dyDescent="0.25">
      <c r="A679">
        <v>672</v>
      </c>
      <c r="B679" s="31" t="s">
        <v>1342</v>
      </c>
      <c r="C679" s="32" t="s">
        <v>1343</v>
      </c>
      <c r="D679" s="27">
        <v>4328</v>
      </c>
      <c r="E679" s="33">
        <v>13</v>
      </c>
      <c r="F679" s="33">
        <v>29</v>
      </c>
      <c r="G679" s="29">
        <f t="shared" si="20"/>
        <v>1.2307692307692308</v>
      </c>
      <c r="H679" s="30">
        <f t="shared" si="21"/>
        <v>6.7005545286506468E-3</v>
      </c>
    </row>
    <row r="680" spans="1:8" ht="24.75" x14ac:dyDescent="0.25">
      <c r="A680">
        <v>673</v>
      </c>
      <c r="B680" s="25" t="s">
        <v>1344</v>
      </c>
      <c r="C680" s="26" t="s">
        <v>1345</v>
      </c>
      <c r="D680" s="27">
        <v>9653</v>
      </c>
      <c r="E680" s="28">
        <v>13</v>
      </c>
      <c r="F680" s="28">
        <v>29</v>
      </c>
      <c r="G680" s="29">
        <f t="shared" si="20"/>
        <v>1.2307692307692308</v>
      </c>
      <c r="H680" s="30">
        <f t="shared" si="21"/>
        <v>3.004247384232881E-3</v>
      </c>
    </row>
    <row r="681" spans="1:8" ht="24.75" x14ac:dyDescent="0.25">
      <c r="A681">
        <v>674</v>
      </c>
      <c r="B681" s="31" t="s">
        <v>1346</v>
      </c>
      <c r="C681" s="32" t="s">
        <v>1347</v>
      </c>
      <c r="D681" s="27">
        <v>8422</v>
      </c>
      <c r="E681" s="33">
        <v>95</v>
      </c>
      <c r="F681" s="33">
        <v>29</v>
      </c>
      <c r="G681" s="29">
        <f t="shared" si="20"/>
        <v>-0.69473684210526321</v>
      </c>
      <c r="H681" s="30">
        <f t="shared" si="21"/>
        <v>3.4433626217050583E-3</v>
      </c>
    </row>
    <row r="682" spans="1:8" ht="24.75" x14ac:dyDescent="0.25">
      <c r="A682">
        <v>675</v>
      </c>
      <c r="B682" s="25" t="s">
        <v>1348</v>
      </c>
      <c r="C682" s="26" t="s">
        <v>1349</v>
      </c>
      <c r="D682" s="27">
        <v>38026</v>
      </c>
      <c r="E682" s="28">
        <v>440</v>
      </c>
      <c r="F682" s="28">
        <v>29</v>
      </c>
      <c r="G682" s="29">
        <f t="shared" si="20"/>
        <v>-0.93409090909090908</v>
      </c>
      <c r="H682" s="30">
        <f t="shared" si="21"/>
        <v>7.6263609109556622E-4</v>
      </c>
    </row>
    <row r="683" spans="1:8" ht="24.75" x14ac:dyDescent="0.25">
      <c r="A683">
        <v>676</v>
      </c>
      <c r="B683" s="31" t="s">
        <v>1350</v>
      </c>
      <c r="C683" s="32" t="s">
        <v>1351</v>
      </c>
      <c r="D683" s="27">
        <v>2558</v>
      </c>
      <c r="E683" s="33">
        <v>0</v>
      </c>
      <c r="F683" s="33">
        <v>29</v>
      </c>
      <c r="G683" s="29" t="e">
        <f t="shared" si="20"/>
        <v>#DIV/0!</v>
      </c>
      <c r="H683" s="30">
        <f t="shared" si="21"/>
        <v>1.1336982017200938E-2</v>
      </c>
    </row>
    <row r="684" spans="1:8" ht="24.75" x14ac:dyDescent="0.25">
      <c r="A684">
        <v>677</v>
      </c>
      <c r="B684" s="25" t="s">
        <v>1352</v>
      </c>
      <c r="C684" s="26" t="s">
        <v>1353</v>
      </c>
      <c r="D684" s="27">
        <v>1941</v>
      </c>
      <c r="E684" s="28">
        <v>0</v>
      </c>
      <c r="F684" s="28">
        <v>29</v>
      </c>
      <c r="G684" s="29" t="e">
        <f t="shared" si="20"/>
        <v>#DIV/0!</v>
      </c>
      <c r="H684" s="30">
        <f t="shared" si="21"/>
        <v>1.4940752189592994E-2</v>
      </c>
    </row>
    <row r="685" spans="1:8" ht="24.75" x14ac:dyDescent="0.25">
      <c r="A685">
        <v>678</v>
      </c>
      <c r="B685" s="31" t="s">
        <v>1354</v>
      </c>
      <c r="C685" s="32" t="s">
        <v>1355</v>
      </c>
      <c r="D685" s="27">
        <v>1382950</v>
      </c>
      <c r="E685" s="33">
        <v>569</v>
      </c>
      <c r="F685" s="33">
        <v>29</v>
      </c>
      <c r="G685" s="29">
        <f t="shared" si="20"/>
        <v>-0.94903339191564151</v>
      </c>
      <c r="H685" s="30">
        <f t="shared" si="21"/>
        <v>2.0969666293069165E-5</v>
      </c>
    </row>
    <row r="686" spans="1:8" ht="24.75" x14ac:dyDescent="0.25">
      <c r="A686">
        <v>679</v>
      </c>
      <c r="B686" s="25" t="s">
        <v>1356</v>
      </c>
      <c r="C686" s="26" t="s">
        <v>1357</v>
      </c>
      <c r="D686" s="27">
        <v>17274</v>
      </c>
      <c r="E686" s="28">
        <v>32</v>
      </c>
      <c r="F686" s="28">
        <v>29</v>
      </c>
      <c r="G686" s="29">
        <f t="shared" si="20"/>
        <v>-9.375E-2</v>
      </c>
      <c r="H686" s="30">
        <f t="shared" si="21"/>
        <v>1.6788236656246382E-3</v>
      </c>
    </row>
    <row r="687" spans="1:8" ht="24.75" x14ac:dyDescent="0.25">
      <c r="A687">
        <v>680</v>
      </c>
      <c r="B687" s="31" t="s">
        <v>1358</v>
      </c>
      <c r="C687" s="32" t="s">
        <v>1359</v>
      </c>
      <c r="D687" s="27">
        <v>4592</v>
      </c>
      <c r="E687" s="33">
        <v>123</v>
      </c>
      <c r="F687" s="33">
        <v>29</v>
      </c>
      <c r="G687" s="29">
        <f t="shared" si="20"/>
        <v>-0.76422764227642281</v>
      </c>
      <c r="H687" s="30">
        <f t="shared" si="21"/>
        <v>6.3153310104529618E-3</v>
      </c>
    </row>
    <row r="688" spans="1:8" x14ac:dyDescent="0.25">
      <c r="A688">
        <v>681</v>
      </c>
      <c r="B688" s="25" t="s">
        <v>1360</v>
      </c>
      <c r="C688" s="26" t="s">
        <v>1361</v>
      </c>
      <c r="D688" s="27">
        <v>29345</v>
      </c>
      <c r="E688" s="28">
        <v>12</v>
      </c>
      <c r="F688" s="28">
        <v>29</v>
      </c>
      <c r="G688" s="29">
        <f t="shared" si="20"/>
        <v>1.4166666666666667</v>
      </c>
      <c r="H688" s="30">
        <f t="shared" si="21"/>
        <v>9.8824331231896407E-4</v>
      </c>
    </row>
    <row r="689" spans="1:8" x14ac:dyDescent="0.25">
      <c r="A689">
        <v>682</v>
      </c>
      <c r="B689" s="31" t="s">
        <v>1362</v>
      </c>
      <c r="C689" s="32" t="s">
        <v>1363</v>
      </c>
      <c r="D689" s="27">
        <v>865</v>
      </c>
      <c r="E689" s="33">
        <v>5</v>
      </c>
      <c r="F689" s="33">
        <v>28</v>
      </c>
      <c r="G689" s="29">
        <f t="shared" si="20"/>
        <v>4.5999999999999996</v>
      </c>
      <c r="H689" s="30">
        <f t="shared" si="21"/>
        <v>3.236994219653179E-2</v>
      </c>
    </row>
    <row r="690" spans="1:8" ht="24.75" x14ac:dyDescent="0.25">
      <c r="A690">
        <v>683</v>
      </c>
      <c r="B690" s="25" t="s">
        <v>1364</v>
      </c>
      <c r="C690" s="26" t="s">
        <v>1365</v>
      </c>
      <c r="D690" s="27">
        <v>2315</v>
      </c>
      <c r="E690" s="28">
        <v>0</v>
      </c>
      <c r="F690" s="28">
        <v>28</v>
      </c>
      <c r="G690" s="29" t="e">
        <f t="shared" si="20"/>
        <v>#DIV/0!</v>
      </c>
      <c r="H690" s="30">
        <f t="shared" si="21"/>
        <v>1.2095032397408207E-2</v>
      </c>
    </row>
    <row r="691" spans="1:8" ht="24.75" x14ac:dyDescent="0.25">
      <c r="A691">
        <v>684</v>
      </c>
      <c r="B691" s="31" t="s">
        <v>1366</v>
      </c>
      <c r="C691" s="32" t="s">
        <v>1367</v>
      </c>
      <c r="D691" s="27">
        <v>4812</v>
      </c>
      <c r="E691" s="33">
        <v>95</v>
      </c>
      <c r="F691" s="33">
        <v>28</v>
      </c>
      <c r="G691" s="29">
        <f t="shared" si="20"/>
        <v>-0.70526315789473681</v>
      </c>
      <c r="H691" s="30">
        <f t="shared" si="21"/>
        <v>5.8187863674147968E-3</v>
      </c>
    </row>
    <row r="692" spans="1:8" ht="24.75" x14ac:dyDescent="0.25">
      <c r="A692">
        <v>685</v>
      </c>
      <c r="B692" s="25" t="s">
        <v>1368</v>
      </c>
      <c r="C692" s="26" t="s">
        <v>1369</v>
      </c>
      <c r="D692" s="27">
        <v>7694</v>
      </c>
      <c r="E692" s="28">
        <v>43</v>
      </c>
      <c r="F692" s="28">
        <v>28</v>
      </c>
      <c r="G692" s="29">
        <f t="shared" si="20"/>
        <v>-0.34883720930232559</v>
      </c>
      <c r="H692" s="30">
        <f t="shared" si="21"/>
        <v>3.6391993761372499E-3</v>
      </c>
    </row>
    <row r="693" spans="1:8" ht="24.75" x14ac:dyDescent="0.25">
      <c r="A693">
        <v>686</v>
      </c>
      <c r="B693" s="31" t="s">
        <v>1370</v>
      </c>
      <c r="C693" s="32" t="s">
        <v>1371</v>
      </c>
      <c r="D693" s="27">
        <v>3672</v>
      </c>
      <c r="E693" s="33">
        <v>62</v>
      </c>
      <c r="F693" s="33">
        <v>28</v>
      </c>
      <c r="G693" s="29">
        <f t="shared" si="20"/>
        <v>-0.54838709677419351</v>
      </c>
      <c r="H693" s="30">
        <f t="shared" si="21"/>
        <v>7.6252723311546842E-3</v>
      </c>
    </row>
    <row r="694" spans="1:8" ht="24.75" x14ac:dyDescent="0.25">
      <c r="A694">
        <v>687</v>
      </c>
      <c r="B694" s="25" t="s">
        <v>1372</v>
      </c>
      <c r="C694" s="26" t="s">
        <v>1373</v>
      </c>
      <c r="D694" s="27">
        <v>124</v>
      </c>
      <c r="E694" s="28">
        <v>0</v>
      </c>
      <c r="F694" s="28">
        <v>28</v>
      </c>
      <c r="G694" s="29" t="e">
        <f t="shared" si="20"/>
        <v>#DIV/0!</v>
      </c>
      <c r="H694" s="30">
        <f t="shared" si="21"/>
        <v>0.22580645161290322</v>
      </c>
    </row>
    <row r="695" spans="1:8" ht="24.75" x14ac:dyDescent="0.25">
      <c r="A695">
        <v>688</v>
      </c>
      <c r="B695" s="31" t="s">
        <v>1374</v>
      </c>
      <c r="C695" s="32" t="s">
        <v>1375</v>
      </c>
      <c r="D695" s="27">
        <v>328</v>
      </c>
      <c r="E695" s="33">
        <v>0</v>
      </c>
      <c r="F695" s="33">
        <v>28</v>
      </c>
      <c r="G695" s="29" t="e">
        <f t="shared" si="20"/>
        <v>#DIV/0!</v>
      </c>
      <c r="H695" s="30">
        <f t="shared" si="21"/>
        <v>8.5365853658536592E-2</v>
      </c>
    </row>
    <row r="696" spans="1:8" ht="24.75" x14ac:dyDescent="0.25">
      <c r="A696">
        <v>689</v>
      </c>
      <c r="B696" s="25" t="s">
        <v>1376</v>
      </c>
      <c r="C696" s="26" t="s">
        <v>1377</v>
      </c>
      <c r="D696" s="27">
        <v>264</v>
      </c>
      <c r="E696" s="28">
        <v>0</v>
      </c>
      <c r="F696" s="28">
        <v>28</v>
      </c>
      <c r="G696" s="29" t="e">
        <f t="shared" si="20"/>
        <v>#DIV/0!</v>
      </c>
      <c r="H696" s="30">
        <f t="shared" si="21"/>
        <v>0.10606060606060606</v>
      </c>
    </row>
    <row r="697" spans="1:8" ht="24.75" x14ac:dyDescent="0.25">
      <c r="A697">
        <v>690</v>
      </c>
      <c r="B697" s="31" t="s">
        <v>1378</v>
      </c>
      <c r="C697" s="32" t="s">
        <v>1379</v>
      </c>
      <c r="D697" s="27">
        <v>9609</v>
      </c>
      <c r="E697" s="33">
        <v>8</v>
      </c>
      <c r="F697" s="33">
        <v>28</v>
      </c>
      <c r="G697" s="29">
        <f t="shared" si="20"/>
        <v>2.5</v>
      </c>
      <c r="H697" s="30">
        <f t="shared" si="21"/>
        <v>2.913934852742221E-3</v>
      </c>
    </row>
    <row r="698" spans="1:8" ht="24.75" x14ac:dyDescent="0.25">
      <c r="A698">
        <v>691</v>
      </c>
      <c r="B698" s="25" t="s">
        <v>1380</v>
      </c>
      <c r="C698" s="26" t="s">
        <v>1381</v>
      </c>
      <c r="D698" s="27">
        <v>160</v>
      </c>
      <c r="E698" s="28">
        <v>37</v>
      </c>
      <c r="F698" s="28">
        <v>27</v>
      </c>
      <c r="G698" s="29">
        <f t="shared" si="20"/>
        <v>-0.27027027027027029</v>
      </c>
      <c r="H698" s="30">
        <f t="shared" si="21"/>
        <v>0.16875000000000001</v>
      </c>
    </row>
    <row r="699" spans="1:8" x14ac:dyDescent="0.25">
      <c r="A699">
        <v>692</v>
      </c>
      <c r="B699" s="31" t="s">
        <v>1382</v>
      </c>
      <c r="C699" s="32" t="s">
        <v>1383</v>
      </c>
      <c r="D699" s="27">
        <v>66</v>
      </c>
      <c r="E699" s="33">
        <v>9</v>
      </c>
      <c r="F699" s="33">
        <v>27</v>
      </c>
      <c r="G699" s="29">
        <f t="shared" si="20"/>
        <v>2</v>
      </c>
      <c r="H699" s="30">
        <f t="shared" si="21"/>
        <v>0.40909090909090912</v>
      </c>
    </row>
    <row r="700" spans="1:8" ht="24.75" x14ac:dyDescent="0.25">
      <c r="A700">
        <v>693</v>
      </c>
      <c r="B700" s="25" t="s">
        <v>1384</v>
      </c>
      <c r="C700" s="26" t="s">
        <v>1385</v>
      </c>
      <c r="D700" s="27">
        <v>2888</v>
      </c>
      <c r="E700" s="28">
        <v>10</v>
      </c>
      <c r="F700" s="28">
        <v>27</v>
      </c>
      <c r="G700" s="29">
        <f t="shared" si="20"/>
        <v>1.7</v>
      </c>
      <c r="H700" s="30">
        <f t="shared" si="21"/>
        <v>9.3490304709141266E-3</v>
      </c>
    </row>
    <row r="701" spans="1:8" ht="24.75" x14ac:dyDescent="0.25">
      <c r="A701">
        <v>694</v>
      </c>
      <c r="B701" s="31" t="s">
        <v>1386</v>
      </c>
      <c r="C701" s="32" t="s">
        <v>1387</v>
      </c>
      <c r="D701" s="27">
        <v>1953</v>
      </c>
      <c r="E701" s="33">
        <v>0</v>
      </c>
      <c r="F701" s="33">
        <v>27</v>
      </c>
      <c r="G701" s="29" t="e">
        <f t="shared" si="20"/>
        <v>#DIV/0!</v>
      </c>
      <c r="H701" s="30">
        <f t="shared" si="21"/>
        <v>1.3824884792626729E-2</v>
      </c>
    </row>
    <row r="702" spans="1:8" ht="24.75" x14ac:dyDescent="0.25">
      <c r="A702">
        <v>695</v>
      </c>
      <c r="B702" s="25" t="s">
        <v>1388</v>
      </c>
      <c r="C702" s="26" t="s">
        <v>1389</v>
      </c>
      <c r="D702" s="27">
        <v>2175</v>
      </c>
      <c r="E702" s="28">
        <v>0</v>
      </c>
      <c r="F702" s="28">
        <v>27</v>
      </c>
      <c r="G702" s="29" t="e">
        <f t="shared" si="20"/>
        <v>#DIV/0!</v>
      </c>
      <c r="H702" s="30">
        <f t="shared" si="21"/>
        <v>1.2413793103448275E-2</v>
      </c>
    </row>
    <row r="703" spans="1:8" ht="24.75" x14ac:dyDescent="0.25">
      <c r="A703">
        <v>696</v>
      </c>
      <c r="B703" s="31" t="s">
        <v>1390</v>
      </c>
      <c r="C703" s="32" t="s">
        <v>1391</v>
      </c>
      <c r="D703" s="27">
        <v>12800</v>
      </c>
      <c r="E703" s="33">
        <v>41</v>
      </c>
      <c r="F703" s="33">
        <v>27</v>
      </c>
      <c r="G703" s="29">
        <f t="shared" si="20"/>
        <v>-0.34146341463414637</v>
      </c>
      <c r="H703" s="30">
        <f t="shared" si="21"/>
        <v>2.1093750000000001E-3</v>
      </c>
    </row>
    <row r="704" spans="1:8" ht="24.75" x14ac:dyDescent="0.25">
      <c r="A704">
        <v>697</v>
      </c>
      <c r="B704" s="25" t="s">
        <v>1392</v>
      </c>
      <c r="C704" s="26" t="s">
        <v>1393</v>
      </c>
      <c r="D704" s="27">
        <v>1294</v>
      </c>
      <c r="E704" s="28">
        <v>0</v>
      </c>
      <c r="F704" s="28">
        <v>27</v>
      </c>
      <c r="G704" s="29" t="e">
        <f t="shared" si="20"/>
        <v>#DIV/0!</v>
      </c>
      <c r="H704" s="30">
        <f t="shared" si="21"/>
        <v>2.0865533230293665E-2</v>
      </c>
    </row>
    <row r="705" spans="1:8" ht="24.75" x14ac:dyDescent="0.25">
      <c r="A705">
        <v>698</v>
      </c>
      <c r="B705" s="31" t="s">
        <v>1394</v>
      </c>
      <c r="C705" s="32" t="s">
        <v>1395</v>
      </c>
      <c r="D705" s="27">
        <v>215</v>
      </c>
      <c r="E705" s="33">
        <v>19</v>
      </c>
      <c r="F705" s="33">
        <v>27</v>
      </c>
      <c r="G705" s="29">
        <f t="shared" si="20"/>
        <v>0.42105263157894735</v>
      </c>
      <c r="H705" s="30">
        <f t="shared" si="21"/>
        <v>0.12558139534883722</v>
      </c>
    </row>
    <row r="706" spans="1:8" ht="24.75" x14ac:dyDescent="0.25">
      <c r="A706">
        <v>699</v>
      </c>
      <c r="B706" s="25" t="s">
        <v>1396</v>
      </c>
      <c r="C706" s="26" t="s">
        <v>1397</v>
      </c>
      <c r="D706" s="27">
        <v>54875</v>
      </c>
      <c r="E706" s="28">
        <v>0</v>
      </c>
      <c r="F706" s="28">
        <v>27</v>
      </c>
      <c r="G706" s="29" t="e">
        <f t="shared" si="20"/>
        <v>#DIV/0!</v>
      </c>
      <c r="H706" s="30">
        <f t="shared" si="21"/>
        <v>4.9202733485193624E-4</v>
      </c>
    </row>
    <row r="707" spans="1:8" ht="24.75" x14ac:dyDescent="0.25">
      <c r="A707">
        <v>700</v>
      </c>
      <c r="B707" s="31" t="s">
        <v>1398</v>
      </c>
      <c r="C707" s="32" t="s">
        <v>1399</v>
      </c>
      <c r="D707" s="27">
        <v>28</v>
      </c>
      <c r="E707" s="33">
        <v>0</v>
      </c>
      <c r="F707" s="33">
        <v>27</v>
      </c>
      <c r="G707" s="29" t="e">
        <f t="shared" si="20"/>
        <v>#DIV/0!</v>
      </c>
      <c r="H707" s="30">
        <f t="shared" si="21"/>
        <v>0.9642857142857143</v>
      </c>
    </row>
    <row r="708" spans="1:8" x14ac:dyDescent="0.25">
      <c r="A708">
        <v>701</v>
      </c>
      <c r="B708" s="25" t="s">
        <v>1400</v>
      </c>
      <c r="C708" s="26" t="s">
        <v>1401</v>
      </c>
      <c r="D708" s="27">
        <v>546</v>
      </c>
      <c r="E708" s="28">
        <v>16</v>
      </c>
      <c r="F708" s="28">
        <v>27</v>
      </c>
      <c r="G708" s="29">
        <f t="shared" si="20"/>
        <v>0.6875</v>
      </c>
      <c r="H708" s="30">
        <f t="shared" si="21"/>
        <v>4.9450549450549448E-2</v>
      </c>
    </row>
    <row r="709" spans="1:8" ht="24.75" x14ac:dyDescent="0.25">
      <c r="A709">
        <v>702</v>
      </c>
      <c r="B709" s="31" t="s">
        <v>1402</v>
      </c>
      <c r="C709" s="32" t="s">
        <v>1403</v>
      </c>
      <c r="D709" s="27">
        <v>1040</v>
      </c>
      <c r="E709" s="33">
        <v>113</v>
      </c>
      <c r="F709" s="33">
        <v>27</v>
      </c>
      <c r="G709" s="29">
        <f t="shared" si="20"/>
        <v>-0.76106194690265483</v>
      </c>
      <c r="H709" s="30">
        <f t="shared" si="21"/>
        <v>2.5961538461538463E-2</v>
      </c>
    </row>
    <row r="710" spans="1:8" x14ac:dyDescent="0.25">
      <c r="A710">
        <v>703</v>
      </c>
      <c r="B710" s="25" t="s">
        <v>1404</v>
      </c>
      <c r="C710" s="26" t="s">
        <v>1405</v>
      </c>
      <c r="D710" s="27">
        <v>6649</v>
      </c>
      <c r="E710" s="28">
        <v>25</v>
      </c>
      <c r="F710" s="28">
        <v>26</v>
      </c>
      <c r="G710" s="29">
        <f t="shared" si="20"/>
        <v>0.04</v>
      </c>
      <c r="H710" s="30">
        <f t="shared" si="21"/>
        <v>3.9103624605203793E-3</v>
      </c>
    </row>
    <row r="711" spans="1:8" ht="24.75" x14ac:dyDescent="0.25">
      <c r="A711">
        <v>704</v>
      </c>
      <c r="B711" s="31" t="s">
        <v>1406</v>
      </c>
      <c r="C711" s="32" t="s">
        <v>1407</v>
      </c>
      <c r="D711" s="27">
        <v>2991</v>
      </c>
      <c r="E711" s="33">
        <v>0</v>
      </c>
      <c r="F711" s="33">
        <v>26</v>
      </c>
      <c r="G711" s="29" t="e">
        <f t="shared" si="20"/>
        <v>#DIV/0!</v>
      </c>
      <c r="H711" s="30">
        <f t="shared" si="21"/>
        <v>8.6927449013707789E-3</v>
      </c>
    </row>
    <row r="712" spans="1:8" ht="24.75" x14ac:dyDescent="0.25">
      <c r="A712">
        <v>705</v>
      </c>
      <c r="B712" s="25" t="s">
        <v>1408</v>
      </c>
      <c r="C712" s="26" t="s">
        <v>1409</v>
      </c>
      <c r="D712" s="27">
        <v>789</v>
      </c>
      <c r="E712" s="28">
        <v>1</v>
      </c>
      <c r="F712" s="28">
        <v>26</v>
      </c>
      <c r="G712" s="29">
        <f t="shared" ref="G712:G775" si="22">(F712-E712)/E712</f>
        <v>25</v>
      </c>
      <c r="H712" s="30">
        <f t="shared" ref="H712:H775" si="23">F712/D712</f>
        <v>3.2953105196451206E-2</v>
      </c>
    </row>
    <row r="713" spans="1:8" ht="24.75" x14ac:dyDescent="0.25">
      <c r="A713">
        <v>706</v>
      </c>
      <c r="B713" s="31" t="s">
        <v>1410</v>
      </c>
      <c r="C713" s="32" t="s">
        <v>1411</v>
      </c>
      <c r="D713" s="27">
        <v>2053</v>
      </c>
      <c r="E713" s="33">
        <v>9</v>
      </c>
      <c r="F713" s="33">
        <v>26</v>
      </c>
      <c r="G713" s="29">
        <f t="shared" si="22"/>
        <v>1.8888888888888888</v>
      </c>
      <c r="H713" s="30">
        <f t="shared" si="23"/>
        <v>1.2664393570384803E-2</v>
      </c>
    </row>
    <row r="714" spans="1:8" ht="24.75" x14ac:dyDescent="0.25">
      <c r="A714">
        <v>707</v>
      </c>
      <c r="B714" s="25" t="s">
        <v>1412</v>
      </c>
      <c r="C714" s="26" t="s">
        <v>1413</v>
      </c>
      <c r="D714" s="27">
        <v>577</v>
      </c>
      <c r="E714" s="28">
        <v>0</v>
      </c>
      <c r="F714" s="28">
        <v>26</v>
      </c>
      <c r="G714" s="29" t="e">
        <f t="shared" si="22"/>
        <v>#DIV/0!</v>
      </c>
      <c r="H714" s="30">
        <f t="shared" si="23"/>
        <v>4.5060658578856154E-2</v>
      </c>
    </row>
    <row r="715" spans="1:8" x14ac:dyDescent="0.25">
      <c r="A715">
        <v>708</v>
      </c>
      <c r="B715" s="31" t="s">
        <v>1414</v>
      </c>
      <c r="C715" s="32" t="s">
        <v>1415</v>
      </c>
      <c r="D715" s="27">
        <v>174026</v>
      </c>
      <c r="E715" s="33">
        <v>49</v>
      </c>
      <c r="F715" s="33">
        <v>26</v>
      </c>
      <c r="G715" s="29">
        <f t="shared" si="22"/>
        <v>-0.46938775510204084</v>
      </c>
      <c r="H715" s="30">
        <f t="shared" si="23"/>
        <v>1.4940296277567719E-4</v>
      </c>
    </row>
    <row r="716" spans="1:8" ht="24.75" x14ac:dyDescent="0.25">
      <c r="A716">
        <v>709</v>
      </c>
      <c r="B716" s="25" t="s">
        <v>1416</v>
      </c>
      <c r="C716" s="26" t="s">
        <v>1417</v>
      </c>
      <c r="D716" s="27">
        <v>50615</v>
      </c>
      <c r="E716" s="28">
        <v>4</v>
      </c>
      <c r="F716" s="28">
        <v>26</v>
      </c>
      <c r="G716" s="29">
        <f t="shared" si="22"/>
        <v>5.5</v>
      </c>
      <c r="H716" s="30">
        <f t="shared" si="23"/>
        <v>5.1368171490664819E-4</v>
      </c>
    </row>
    <row r="717" spans="1:8" ht="24.75" x14ac:dyDescent="0.25">
      <c r="A717">
        <v>710</v>
      </c>
      <c r="B717" s="31" t="s">
        <v>1418</v>
      </c>
      <c r="C717" s="32" t="s">
        <v>1419</v>
      </c>
      <c r="D717" s="27">
        <v>3696</v>
      </c>
      <c r="E717" s="33">
        <v>57</v>
      </c>
      <c r="F717" s="33">
        <v>26</v>
      </c>
      <c r="G717" s="29">
        <f t="shared" si="22"/>
        <v>-0.54385964912280704</v>
      </c>
      <c r="H717" s="30">
        <f t="shared" si="23"/>
        <v>7.034632034632035E-3</v>
      </c>
    </row>
    <row r="718" spans="1:8" ht="24.75" x14ac:dyDescent="0.25">
      <c r="A718">
        <v>711</v>
      </c>
      <c r="B718" s="25" t="s">
        <v>1420</v>
      </c>
      <c r="C718" s="26" t="s">
        <v>1421</v>
      </c>
      <c r="D718" s="27">
        <v>16759</v>
      </c>
      <c r="E718" s="28">
        <v>29</v>
      </c>
      <c r="F718" s="28">
        <v>26</v>
      </c>
      <c r="G718" s="29">
        <f t="shared" si="22"/>
        <v>-0.10344827586206896</v>
      </c>
      <c r="H718" s="30">
        <f t="shared" si="23"/>
        <v>1.5514052151082999E-3</v>
      </c>
    </row>
    <row r="719" spans="1:8" ht="24.75" x14ac:dyDescent="0.25">
      <c r="A719">
        <v>712</v>
      </c>
      <c r="B719" s="31" t="s">
        <v>1422</v>
      </c>
      <c r="C719" s="32" t="s">
        <v>1423</v>
      </c>
      <c r="D719" s="27">
        <v>77310</v>
      </c>
      <c r="E719" s="33">
        <v>57</v>
      </c>
      <c r="F719" s="33">
        <v>26</v>
      </c>
      <c r="G719" s="29">
        <f t="shared" si="22"/>
        <v>-0.54385964912280704</v>
      </c>
      <c r="H719" s="30">
        <f t="shared" si="23"/>
        <v>3.3630836890441082E-4</v>
      </c>
    </row>
    <row r="720" spans="1:8" ht="24.75" x14ac:dyDescent="0.25">
      <c r="A720">
        <v>713</v>
      </c>
      <c r="B720" s="25" t="s">
        <v>1424</v>
      </c>
      <c r="C720" s="26" t="s">
        <v>1425</v>
      </c>
      <c r="D720" s="27">
        <v>2474</v>
      </c>
      <c r="E720" s="28">
        <v>0</v>
      </c>
      <c r="F720" s="28">
        <v>26</v>
      </c>
      <c r="G720" s="29" t="e">
        <f t="shared" si="22"/>
        <v>#DIV/0!</v>
      </c>
      <c r="H720" s="30">
        <f t="shared" si="23"/>
        <v>1.0509296685529508E-2</v>
      </c>
    </row>
    <row r="721" spans="1:8" ht="24.75" x14ac:dyDescent="0.25">
      <c r="A721">
        <v>714</v>
      </c>
      <c r="B721" s="31" t="s">
        <v>1426</v>
      </c>
      <c r="C721" s="32" t="s">
        <v>1427</v>
      </c>
      <c r="D721" s="27">
        <v>477</v>
      </c>
      <c r="E721" s="33">
        <v>0</v>
      </c>
      <c r="F721" s="33">
        <v>26</v>
      </c>
      <c r="G721" s="29" t="e">
        <f t="shared" si="22"/>
        <v>#DIV/0!</v>
      </c>
      <c r="H721" s="30">
        <f t="shared" si="23"/>
        <v>5.450733752620545E-2</v>
      </c>
    </row>
    <row r="722" spans="1:8" x14ac:dyDescent="0.25">
      <c r="A722">
        <v>715</v>
      </c>
      <c r="B722" s="25" t="s">
        <v>1428</v>
      </c>
      <c r="C722" s="26" t="s">
        <v>1429</v>
      </c>
      <c r="D722" s="27">
        <v>848</v>
      </c>
      <c r="E722" s="28">
        <v>0</v>
      </c>
      <c r="F722" s="28">
        <v>26</v>
      </c>
      <c r="G722" s="29" t="e">
        <f t="shared" si="22"/>
        <v>#DIV/0!</v>
      </c>
      <c r="H722" s="30">
        <f t="shared" si="23"/>
        <v>3.0660377358490566E-2</v>
      </c>
    </row>
    <row r="723" spans="1:8" x14ac:dyDescent="0.25">
      <c r="A723">
        <v>716</v>
      </c>
      <c r="B723" s="31" t="s">
        <v>1430</v>
      </c>
      <c r="C723" s="32" t="s">
        <v>1431</v>
      </c>
      <c r="D723" s="27">
        <v>4180</v>
      </c>
      <c r="E723" s="33">
        <v>26</v>
      </c>
      <c r="F723" s="33">
        <v>26</v>
      </c>
      <c r="G723" s="29">
        <f t="shared" si="22"/>
        <v>0</v>
      </c>
      <c r="H723" s="30">
        <f t="shared" si="23"/>
        <v>6.2200956937799043E-3</v>
      </c>
    </row>
    <row r="724" spans="1:8" ht="24.75" x14ac:dyDescent="0.25">
      <c r="A724">
        <v>717</v>
      </c>
      <c r="B724" s="25" t="s">
        <v>1432</v>
      </c>
      <c r="C724" s="26" t="s">
        <v>1433</v>
      </c>
      <c r="D724" s="27">
        <v>42</v>
      </c>
      <c r="E724" s="28">
        <v>0</v>
      </c>
      <c r="F724" s="28">
        <v>25</v>
      </c>
      <c r="G724" s="29" t="e">
        <f t="shared" si="22"/>
        <v>#DIV/0!</v>
      </c>
      <c r="H724" s="30">
        <f t="shared" si="23"/>
        <v>0.59523809523809523</v>
      </c>
    </row>
    <row r="725" spans="1:8" ht="24.75" x14ac:dyDescent="0.25">
      <c r="A725">
        <v>718</v>
      </c>
      <c r="B725" s="31" t="s">
        <v>1434</v>
      </c>
      <c r="C725" s="32" t="s">
        <v>1435</v>
      </c>
      <c r="D725" s="27">
        <v>176</v>
      </c>
      <c r="E725" s="33">
        <v>0</v>
      </c>
      <c r="F725" s="33">
        <v>25</v>
      </c>
      <c r="G725" s="29" t="e">
        <f t="shared" si="22"/>
        <v>#DIV/0!</v>
      </c>
      <c r="H725" s="30">
        <f t="shared" si="23"/>
        <v>0.14204545454545456</v>
      </c>
    </row>
    <row r="726" spans="1:8" ht="24.75" x14ac:dyDescent="0.25">
      <c r="A726">
        <v>719</v>
      </c>
      <c r="B726" s="25" t="s">
        <v>1436</v>
      </c>
      <c r="C726" s="26" t="s">
        <v>1437</v>
      </c>
      <c r="D726" s="27">
        <v>1494</v>
      </c>
      <c r="E726" s="28">
        <v>0</v>
      </c>
      <c r="F726" s="28">
        <v>25</v>
      </c>
      <c r="G726" s="29" t="e">
        <f t="shared" si="22"/>
        <v>#DIV/0!</v>
      </c>
      <c r="H726" s="30">
        <f t="shared" si="23"/>
        <v>1.6733601070950468E-2</v>
      </c>
    </row>
    <row r="727" spans="1:8" x14ac:dyDescent="0.25">
      <c r="A727">
        <v>720</v>
      </c>
      <c r="B727" s="31" t="s">
        <v>1438</v>
      </c>
      <c r="C727" s="32" t="s">
        <v>1439</v>
      </c>
      <c r="D727" s="27">
        <v>2474</v>
      </c>
      <c r="E727" s="33">
        <v>14</v>
      </c>
      <c r="F727" s="33">
        <v>25</v>
      </c>
      <c r="G727" s="29">
        <f t="shared" si="22"/>
        <v>0.7857142857142857</v>
      </c>
      <c r="H727" s="30">
        <f t="shared" si="23"/>
        <v>1.0105092966855295E-2</v>
      </c>
    </row>
    <row r="728" spans="1:8" x14ac:dyDescent="0.25">
      <c r="A728">
        <v>721</v>
      </c>
      <c r="B728" s="25" t="s">
        <v>1440</v>
      </c>
      <c r="C728" s="26" t="s">
        <v>1441</v>
      </c>
      <c r="D728" s="27">
        <v>12262</v>
      </c>
      <c r="E728" s="28">
        <v>47</v>
      </c>
      <c r="F728" s="28">
        <v>25</v>
      </c>
      <c r="G728" s="29">
        <f t="shared" si="22"/>
        <v>-0.46808510638297873</v>
      </c>
      <c r="H728" s="30">
        <f t="shared" si="23"/>
        <v>2.0388191159680315E-3</v>
      </c>
    </row>
    <row r="729" spans="1:8" ht="24.75" x14ac:dyDescent="0.25">
      <c r="A729">
        <v>722</v>
      </c>
      <c r="B729" s="31" t="s">
        <v>1442</v>
      </c>
      <c r="C729" s="32" t="s">
        <v>1443</v>
      </c>
      <c r="D729" s="27">
        <v>6108</v>
      </c>
      <c r="E729" s="33">
        <v>53</v>
      </c>
      <c r="F729" s="33">
        <v>25</v>
      </c>
      <c r="G729" s="29">
        <f t="shared" si="22"/>
        <v>-0.52830188679245282</v>
      </c>
      <c r="H729" s="30">
        <f t="shared" si="23"/>
        <v>4.0929927963326788E-3</v>
      </c>
    </row>
    <row r="730" spans="1:8" x14ac:dyDescent="0.25">
      <c r="A730">
        <v>723</v>
      </c>
      <c r="B730" s="25" t="s">
        <v>1444</v>
      </c>
      <c r="C730" s="26" t="s">
        <v>1445</v>
      </c>
      <c r="D730" s="27">
        <v>17733</v>
      </c>
      <c r="E730" s="28">
        <v>58</v>
      </c>
      <c r="F730" s="28">
        <v>25</v>
      </c>
      <c r="G730" s="29">
        <f t="shared" si="22"/>
        <v>-0.56896551724137934</v>
      </c>
      <c r="H730" s="30">
        <f t="shared" si="23"/>
        <v>1.4098009361078216E-3</v>
      </c>
    </row>
    <row r="731" spans="1:8" ht="24.75" x14ac:dyDescent="0.25">
      <c r="A731">
        <v>724</v>
      </c>
      <c r="B731" s="31" t="s">
        <v>1446</v>
      </c>
      <c r="C731" s="32" t="s">
        <v>1447</v>
      </c>
      <c r="D731" s="27">
        <v>488</v>
      </c>
      <c r="E731" s="33">
        <v>0</v>
      </c>
      <c r="F731" s="33">
        <v>25</v>
      </c>
      <c r="G731" s="29" t="e">
        <f t="shared" si="22"/>
        <v>#DIV/0!</v>
      </c>
      <c r="H731" s="30">
        <f t="shared" si="23"/>
        <v>5.1229508196721313E-2</v>
      </c>
    </row>
    <row r="732" spans="1:8" ht="24.75" x14ac:dyDescent="0.25">
      <c r="A732">
        <v>725</v>
      </c>
      <c r="B732" s="25" t="s">
        <v>1448</v>
      </c>
      <c r="C732" s="26" t="s">
        <v>1449</v>
      </c>
      <c r="D732" s="27">
        <v>781</v>
      </c>
      <c r="E732" s="28">
        <v>53</v>
      </c>
      <c r="F732" s="28">
        <v>25</v>
      </c>
      <c r="G732" s="29">
        <f t="shared" si="22"/>
        <v>-0.52830188679245282</v>
      </c>
      <c r="H732" s="30">
        <f t="shared" si="23"/>
        <v>3.2010243277848911E-2</v>
      </c>
    </row>
    <row r="733" spans="1:8" ht="24.75" x14ac:dyDescent="0.25">
      <c r="A733">
        <v>726</v>
      </c>
      <c r="B733" s="31" t="s">
        <v>1450</v>
      </c>
      <c r="C733" s="32" t="s">
        <v>1451</v>
      </c>
      <c r="D733" s="27">
        <v>19583</v>
      </c>
      <c r="E733" s="33">
        <v>4</v>
      </c>
      <c r="F733" s="33">
        <v>25</v>
      </c>
      <c r="G733" s="29">
        <f t="shared" si="22"/>
        <v>5.25</v>
      </c>
      <c r="H733" s="30">
        <f t="shared" si="23"/>
        <v>1.2766174743399888E-3</v>
      </c>
    </row>
    <row r="734" spans="1:8" ht="24.75" x14ac:dyDescent="0.25">
      <c r="A734">
        <v>727</v>
      </c>
      <c r="B734" s="25" t="s">
        <v>1452</v>
      </c>
      <c r="C734" s="26" t="s">
        <v>1453</v>
      </c>
      <c r="D734" s="27">
        <v>279</v>
      </c>
      <c r="E734" s="28">
        <v>0</v>
      </c>
      <c r="F734" s="28">
        <v>25</v>
      </c>
      <c r="G734" s="29" t="e">
        <f t="shared" si="22"/>
        <v>#DIV/0!</v>
      </c>
      <c r="H734" s="30">
        <f t="shared" si="23"/>
        <v>8.9605734767025089E-2</v>
      </c>
    </row>
    <row r="735" spans="1:8" x14ac:dyDescent="0.25">
      <c r="A735">
        <v>728</v>
      </c>
      <c r="B735" s="31" t="s">
        <v>1454</v>
      </c>
      <c r="C735" s="32" t="s">
        <v>1455</v>
      </c>
      <c r="D735" s="27">
        <v>3083</v>
      </c>
      <c r="E735" s="33">
        <v>14</v>
      </c>
      <c r="F735" s="33">
        <v>24</v>
      </c>
      <c r="G735" s="29">
        <f t="shared" si="22"/>
        <v>0.7142857142857143</v>
      </c>
      <c r="H735" s="30">
        <f t="shared" si="23"/>
        <v>7.7846253649043141E-3</v>
      </c>
    </row>
    <row r="736" spans="1:8" x14ac:dyDescent="0.25">
      <c r="A736">
        <v>729</v>
      </c>
      <c r="B736" s="25" t="s">
        <v>1456</v>
      </c>
      <c r="C736" s="26" t="s">
        <v>1457</v>
      </c>
      <c r="D736" s="27">
        <v>7870</v>
      </c>
      <c r="E736" s="28">
        <v>0</v>
      </c>
      <c r="F736" s="28">
        <v>24</v>
      </c>
      <c r="G736" s="29" t="e">
        <f t="shared" si="22"/>
        <v>#DIV/0!</v>
      </c>
      <c r="H736" s="30">
        <f t="shared" si="23"/>
        <v>3.0495552731893264E-3</v>
      </c>
    </row>
    <row r="737" spans="1:8" ht="24.75" x14ac:dyDescent="0.25">
      <c r="A737">
        <v>730</v>
      </c>
      <c r="B737" s="31" t="s">
        <v>1458</v>
      </c>
      <c r="C737" s="32" t="s">
        <v>1459</v>
      </c>
      <c r="D737" s="27">
        <v>2672</v>
      </c>
      <c r="E737" s="33">
        <v>167</v>
      </c>
      <c r="F737" s="33">
        <v>24</v>
      </c>
      <c r="G737" s="29">
        <f t="shared" si="22"/>
        <v>-0.85628742514970058</v>
      </c>
      <c r="H737" s="30">
        <f t="shared" si="23"/>
        <v>8.9820359281437123E-3</v>
      </c>
    </row>
    <row r="738" spans="1:8" x14ac:dyDescent="0.25">
      <c r="A738">
        <v>731</v>
      </c>
      <c r="B738" s="25" t="s">
        <v>1460</v>
      </c>
      <c r="C738" s="26" t="s">
        <v>1461</v>
      </c>
      <c r="D738" s="27">
        <v>2236</v>
      </c>
      <c r="E738" s="28">
        <v>0</v>
      </c>
      <c r="F738" s="28">
        <v>24</v>
      </c>
      <c r="G738" s="29" t="e">
        <f t="shared" si="22"/>
        <v>#DIV/0!</v>
      </c>
      <c r="H738" s="30">
        <f t="shared" si="23"/>
        <v>1.0733452593917709E-2</v>
      </c>
    </row>
    <row r="739" spans="1:8" ht="24.75" x14ac:dyDescent="0.25">
      <c r="A739">
        <v>732</v>
      </c>
      <c r="B739" s="31" t="s">
        <v>1462</v>
      </c>
      <c r="C739" s="32" t="s">
        <v>1463</v>
      </c>
      <c r="D739" s="27">
        <v>29500</v>
      </c>
      <c r="E739" s="33">
        <v>564</v>
      </c>
      <c r="F739" s="33">
        <v>24</v>
      </c>
      <c r="G739" s="29">
        <f t="shared" si="22"/>
        <v>-0.95744680851063835</v>
      </c>
      <c r="H739" s="30">
        <f t="shared" si="23"/>
        <v>8.1355932203389829E-4</v>
      </c>
    </row>
    <row r="740" spans="1:8" x14ac:dyDescent="0.25">
      <c r="A740">
        <v>733</v>
      </c>
      <c r="B740" s="25" t="s">
        <v>1464</v>
      </c>
      <c r="C740" s="26" t="s">
        <v>1465</v>
      </c>
      <c r="D740" s="27">
        <v>5945</v>
      </c>
      <c r="E740" s="28">
        <v>8</v>
      </c>
      <c r="F740" s="28">
        <v>24</v>
      </c>
      <c r="G740" s="29">
        <f t="shared" si="22"/>
        <v>2</v>
      </c>
      <c r="H740" s="30">
        <f t="shared" si="23"/>
        <v>4.0370058873002521E-3</v>
      </c>
    </row>
    <row r="741" spans="1:8" ht="24.75" x14ac:dyDescent="0.25">
      <c r="A741">
        <v>734</v>
      </c>
      <c r="B741" s="31" t="s">
        <v>1466</v>
      </c>
      <c r="C741" s="32" t="s">
        <v>1467</v>
      </c>
      <c r="D741" s="27">
        <v>6392</v>
      </c>
      <c r="E741" s="33">
        <v>15</v>
      </c>
      <c r="F741" s="33">
        <v>24</v>
      </c>
      <c r="G741" s="29">
        <f t="shared" si="22"/>
        <v>0.6</v>
      </c>
      <c r="H741" s="30">
        <f t="shared" si="23"/>
        <v>3.7546933667083854E-3</v>
      </c>
    </row>
    <row r="742" spans="1:8" x14ac:dyDescent="0.25">
      <c r="A742">
        <v>735</v>
      </c>
      <c r="B742" s="25" t="s">
        <v>1468</v>
      </c>
      <c r="C742" s="26" t="s">
        <v>1469</v>
      </c>
      <c r="D742" s="27">
        <v>23903</v>
      </c>
      <c r="E742" s="28">
        <v>7</v>
      </c>
      <c r="F742" s="28">
        <v>24</v>
      </c>
      <c r="G742" s="29">
        <f t="shared" si="22"/>
        <v>2.4285714285714284</v>
      </c>
      <c r="H742" s="30">
        <f t="shared" si="23"/>
        <v>1.0040580680249342E-3</v>
      </c>
    </row>
    <row r="743" spans="1:8" x14ac:dyDescent="0.25">
      <c r="A743">
        <v>736</v>
      </c>
      <c r="B743" s="31" t="s">
        <v>1470</v>
      </c>
      <c r="C743" s="32" t="s">
        <v>1471</v>
      </c>
      <c r="D743" s="27">
        <v>17804</v>
      </c>
      <c r="E743" s="33">
        <v>26</v>
      </c>
      <c r="F743" s="33">
        <v>24</v>
      </c>
      <c r="G743" s="29">
        <f t="shared" si="22"/>
        <v>-7.6923076923076927E-2</v>
      </c>
      <c r="H743" s="30">
        <f t="shared" si="23"/>
        <v>1.3480116827679174E-3</v>
      </c>
    </row>
    <row r="744" spans="1:8" ht="24.75" x14ac:dyDescent="0.25">
      <c r="A744">
        <v>737</v>
      </c>
      <c r="B744" s="25" t="s">
        <v>1472</v>
      </c>
      <c r="C744" s="26" t="s">
        <v>1473</v>
      </c>
      <c r="D744" s="27">
        <v>12115</v>
      </c>
      <c r="E744" s="28">
        <v>14</v>
      </c>
      <c r="F744" s="28">
        <v>24</v>
      </c>
      <c r="G744" s="29">
        <f t="shared" si="22"/>
        <v>0.7142857142857143</v>
      </c>
      <c r="H744" s="30">
        <f t="shared" si="23"/>
        <v>1.981015270326042E-3</v>
      </c>
    </row>
    <row r="745" spans="1:8" ht="24.75" x14ac:dyDescent="0.25">
      <c r="A745">
        <v>738</v>
      </c>
      <c r="B745" s="31" t="s">
        <v>1474</v>
      </c>
      <c r="C745" s="32" t="s">
        <v>1475</v>
      </c>
      <c r="D745" s="27">
        <v>616</v>
      </c>
      <c r="E745" s="33">
        <v>66</v>
      </c>
      <c r="F745" s="33">
        <v>24</v>
      </c>
      <c r="G745" s="29">
        <f t="shared" si="22"/>
        <v>-0.63636363636363635</v>
      </c>
      <c r="H745" s="30">
        <f t="shared" si="23"/>
        <v>3.896103896103896E-2</v>
      </c>
    </row>
    <row r="746" spans="1:8" x14ac:dyDescent="0.25">
      <c r="A746">
        <v>739</v>
      </c>
      <c r="B746" s="25" t="s">
        <v>1476</v>
      </c>
      <c r="C746" s="26" t="s">
        <v>1477</v>
      </c>
      <c r="D746" s="27">
        <v>312</v>
      </c>
      <c r="E746" s="28">
        <v>0</v>
      </c>
      <c r="F746" s="28">
        <v>23</v>
      </c>
      <c r="G746" s="29" t="e">
        <f t="shared" si="22"/>
        <v>#DIV/0!</v>
      </c>
      <c r="H746" s="30">
        <f t="shared" si="23"/>
        <v>7.371794871794872E-2</v>
      </c>
    </row>
    <row r="747" spans="1:8" x14ac:dyDescent="0.25">
      <c r="A747">
        <v>740</v>
      </c>
      <c r="B747" s="31" t="s">
        <v>1478</v>
      </c>
      <c r="C747" s="32" t="s">
        <v>1479</v>
      </c>
      <c r="D747" s="27">
        <v>5283</v>
      </c>
      <c r="E747" s="33">
        <v>0</v>
      </c>
      <c r="F747" s="33">
        <v>23</v>
      </c>
      <c r="G747" s="29" t="e">
        <f t="shared" si="22"/>
        <v>#DIV/0!</v>
      </c>
      <c r="H747" s="30">
        <f t="shared" si="23"/>
        <v>4.353586977096347E-3</v>
      </c>
    </row>
    <row r="748" spans="1:8" x14ac:dyDescent="0.25">
      <c r="A748">
        <v>741</v>
      </c>
      <c r="B748" s="25" t="s">
        <v>1480</v>
      </c>
      <c r="C748" s="26" t="s">
        <v>1481</v>
      </c>
      <c r="D748" s="27">
        <v>1248</v>
      </c>
      <c r="E748" s="28">
        <v>0</v>
      </c>
      <c r="F748" s="28">
        <v>23</v>
      </c>
      <c r="G748" s="29" t="e">
        <f t="shared" si="22"/>
        <v>#DIV/0!</v>
      </c>
      <c r="H748" s="30">
        <f t="shared" si="23"/>
        <v>1.842948717948718E-2</v>
      </c>
    </row>
    <row r="749" spans="1:8" ht="24.75" x14ac:dyDescent="0.25">
      <c r="A749">
        <v>742</v>
      </c>
      <c r="B749" s="31" t="s">
        <v>1482</v>
      </c>
      <c r="C749" s="32" t="s">
        <v>1483</v>
      </c>
      <c r="D749" s="27">
        <v>1255</v>
      </c>
      <c r="E749" s="33">
        <v>3</v>
      </c>
      <c r="F749" s="33">
        <v>23</v>
      </c>
      <c r="G749" s="29">
        <f t="shared" si="22"/>
        <v>6.666666666666667</v>
      </c>
      <c r="H749" s="30">
        <f t="shared" si="23"/>
        <v>1.8326693227091632E-2</v>
      </c>
    </row>
    <row r="750" spans="1:8" x14ac:dyDescent="0.25">
      <c r="A750">
        <v>743</v>
      </c>
      <c r="B750" s="25" t="s">
        <v>1484</v>
      </c>
      <c r="C750" s="26" t="s">
        <v>1485</v>
      </c>
      <c r="D750" s="27">
        <v>259</v>
      </c>
      <c r="E750" s="28">
        <v>8</v>
      </c>
      <c r="F750" s="28">
        <v>23</v>
      </c>
      <c r="G750" s="29">
        <f t="shared" si="22"/>
        <v>1.875</v>
      </c>
      <c r="H750" s="30">
        <f t="shared" si="23"/>
        <v>8.8803088803088806E-2</v>
      </c>
    </row>
    <row r="751" spans="1:8" ht="24.75" x14ac:dyDescent="0.25">
      <c r="A751">
        <v>744</v>
      </c>
      <c r="B751" s="31" t="s">
        <v>1486</v>
      </c>
      <c r="C751" s="32" t="s">
        <v>1487</v>
      </c>
      <c r="D751" s="27">
        <v>5777</v>
      </c>
      <c r="E751" s="33">
        <v>24</v>
      </c>
      <c r="F751" s="33">
        <v>23</v>
      </c>
      <c r="G751" s="29">
        <f t="shared" si="22"/>
        <v>-4.1666666666666664E-2</v>
      </c>
      <c r="H751" s="30">
        <f t="shared" si="23"/>
        <v>3.9813051756967281E-3</v>
      </c>
    </row>
    <row r="752" spans="1:8" ht="24.75" x14ac:dyDescent="0.25">
      <c r="A752">
        <v>745</v>
      </c>
      <c r="B752" s="25" t="s">
        <v>1488</v>
      </c>
      <c r="C752" s="26" t="s">
        <v>1489</v>
      </c>
      <c r="D752" s="27">
        <v>5016</v>
      </c>
      <c r="E752" s="28">
        <v>6</v>
      </c>
      <c r="F752" s="28">
        <v>23</v>
      </c>
      <c r="G752" s="29">
        <f t="shared" si="22"/>
        <v>2.8333333333333335</v>
      </c>
      <c r="H752" s="30">
        <f t="shared" si="23"/>
        <v>4.5853269537480066E-3</v>
      </c>
    </row>
    <row r="753" spans="1:8" ht="24.75" x14ac:dyDescent="0.25">
      <c r="A753">
        <v>746</v>
      </c>
      <c r="B753" s="31" t="s">
        <v>1490</v>
      </c>
      <c r="C753" s="32" t="s">
        <v>1491</v>
      </c>
      <c r="D753" s="27">
        <v>6024</v>
      </c>
      <c r="E753" s="33">
        <v>107</v>
      </c>
      <c r="F753" s="33">
        <v>22</v>
      </c>
      <c r="G753" s="29">
        <f t="shared" si="22"/>
        <v>-0.79439252336448596</v>
      </c>
      <c r="H753" s="30">
        <f t="shared" si="23"/>
        <v>3.6520584329349268E-3</v>
      </c>
    </row>
    <row r="754" spans="1:8" x14ac:dyDescent="0.25">
      <c r="A754">
        <v>747</v>
      </c>
      <c r="B754" s="25" t="s">
        <v>1492</v>
      </c>
      <c r="C754" s="26" t="s">
        <v>1493</v>
      </c>
      <c r="D754" s="27">
        <v>2936</v>
      </c>
      <c r="E754" s="28">
        <v>2</v>
      </c>
      <c r="F754" s="28">
        <v>22</v>
      </c>
      <c r="G754" s="29">
        <f t="shared" si="22"/>
        <v>10</v>
      </c>
      <c r="H754" s="30">
        <f t="shared" si="23"/>
        <v>7.4931880108991822E-3</v>
      </c>
    </row>
    <row r="755" spans="1:8" ht="24.75" x14ac:dyDescent="0.25">
      <c r="A755">
        <v>748</v>
      </c>
      <c r="B755" s="31" t="s">
        <v>1494</v>
      </c>
      <c r="C755" s="32" t="s">
        <v>1495</v>
      </c>
      <c r="D755" s="27">
        <v>4390</v>
      </c>
      <c r="E755" s="33">
        <v>0</v>
      </c>
      <c r="F755" s="33">
        <v>22</v>
      </c>
      <c r="G755" s="29" t="e">
        <f t="shared" si="22"/>
        <v>#DIV/0!</v>
      </c>
      <c r="H755" s="30">
        <f t="shared" si="23"/>
        <v>5.0113895216400911E-3</v>
      </c>
    </row>
    <row r="756" spans="1:8" ht="24.75" x14ac:dyDescent="0.25">
      <c r="A756">
        <v>749</v>
      </c>
      <c r="B756" s="25" t="s">
        <v>1496</v>
      </c>
      <c r="C756" s="26" t="s">
        <v>1497</v>
      </c>
      <c r="D756" s="27">
        <v>1876</v>
      </c>
      <c r="E756" s="28">
        <v>5</v>
      </c>
      <c r="F756" s="28">
        <v>22</v>
      </c>
      <c r="G756" s="29">
        <f t="shared" si="22"/>
        <v>3.4</v>
      </c>
      <c r="H756" s="30">
        <f t="shared" si="23"/>
        <v>1.1727078891257996E-2</v>
      </c>
    </row>
    <row r="757" spans="1:8" x14ac:dyDescent="0.25">
      <c r="A757">
        <v>750</v>
      </c>
      <c r="B757" s="31" t="s">
        <v>1498</v>
      </c>
      <c r="C757" s="32" t="s">
        <v>1499</v>
      </c>
      <c r="D757" s="27">
        <v>16515</v>
      </c>
      <c r="E757" s="33">
        <v>928</v>
      </c>
      <c r="F757" s="33">
        <v>22</v>
      </c>
      <c r="G757" s="29">
        <f t="shared" si="22"/>
        <v>-0.97629310344827591</v>
      </c>
      <c r="H757" s="30">
        <f t="shared" si="23"/>
        <v>1.3321223130487436E-3</v>
      </c>
    </row>
    <row r="758" spans="1:8" ht="24.75" x14ac:dyDescent="0.25">
      <c r="A758">
        <v>751</v>
      </c>
      <c r="B758" s="25" t="s">
        <v>1500</v>
      </c>
      <c r="C758" s="26" t="s">
        <v>1501</v>
      </c>
      <c r="D758" s="27">
        <v>26296</v>
      </c>
      <c r="E758" s="28">
        <v>3</v>
      </c>
      <c r="F758" s="28">
        <v>22</v>
      </c>
      <c r="G758" s="29">
        <f t="shared" si="22"/>
        <v>6.333333333333333</v>
      </c>
      <c r="H758" s="30">
        <f t="shared" si="23"/>
        <v>8.3662914511712803E-4</v>
      </c>
    </row>
    <row r="759" spans="1:8" x14ac:dyDescent="0.25">
      <c r="A759">
        <v>752</v>
      </c>
      <c r="B759" s="31" t="s">
        <v>1502</v>
      </c>
      <c r="C759" s="32" t="s">
        <v>1503</v>
      </c>
      <c r="D759" s="27">
        <v>3858</v>
      </c>
      <c r="E759" s="33">
        <v>87</v>
      </c>
      <c r="F759" s="33">
        <v>22</v>
      </c>
      <c r="G759" s="29">
        <f t="shared" si="22"/>
        <v>-0.74712643678160917</v>
      </c>
      <c r="H759" s="30">
        <f t="shared" si="23"/>
        <v>5.7024364955935722E-3</v>
      </c>
    </row>
    <row r="760" spans="1:8" x14ac:dyDescent="0.25">
      <c r="A760">
        <v>753</v>
      </c>
      <c r="B760" s="25" t="s">
        <v>1504</v>
      </c>
      <c r="C760" s="26" t="s">
        <v>1505</v>
      </c>
      <c r="D760" s="27">
        <v>6454</v>
      </c>
      <c r="E760" s="28">
        <v>39</v>
      </c>
      <c r="F760" s="28">
        <v>22</v>
      </c>
      <c r="G760" s="29">
        <f t="shared" si="22"/>
        <v>-0.4358974358974359</v>
      </c>
      <c r="H760" s="30">
        <f t="shared" si="23"/>
        <v>3.4087387666563371E-3</v>
      </c>
    </row>
    <row r="761" spans="1:8" x14ac:dyDescent="0.25">
      <c r="A761">
        <v>754</v>
      </c>
      <c r="B761" s="31" t="s">
        <v>1506</v>
      </c>
      <c r="C761" s="32" t="s">
        <v>1507</v>
      </c>
      <c r="D761" s="27">
        <v>4721</v>
      </c>
      <c r="E761" s="33">
        <v>1</v>
      </c>
      <c r="F761" s="33">
        <v>22</v>
      </c>
      <c r="G761" s="29">
        <f t="shared" si="22"/>
        <v>21</v>
      </c>
      <c r="H761" s="30">
        <f t="shared" si="23"/>
        <v>4.6600296547341666E-3</v>
      </c>
    </row>
    <row r="762" spans="1:8" ht="24.75" x14ac:dyDescent="0.25">
      <c r="A762">
        <v>755</v>
      </c>
      <c r="B762" s="25" t="s">
        <v>1508</v>
      </c>
      <c r="C762" s="26" t="s">
        <v>1509</v>
      </c>
      <c r="D762" s="27">
        <v>70399</v>
      </c>
      <c r="E762" s="28">
        <v>0</v>
      </c>
      <c r="F762" s="28">
        <v>22</v>
      </c>
      <c r="G762" s="29" t="e">
        <f t="shared" si="22"/>
        <v>#DIV/0!</v>
      </c>
      <c r="H762" s="30">
        <f t="shared" si="23"/>
        <v>3.1250443898350831E-4</v>
      </c>
    </row>
    <row r="763" spans="1:8" ht="24.75" x14ac:dyDescent="0.25">
      <c r="A763">
        <v>756</v>
      </c>
      <c r="B763" s="31" t="s">
        <v>1510</v>
      </c>
      <c r="C763" s="32" t="s">
        <v>1511</v>
      </c>
      <c r="D763" s="27">
        <v>15445</v>
      </c>
      <c r="E763" s="33">
        <v>19</v>
      </c>
      <c r="F763" s="33">
        <v>22</v>
      </c>
      <c r="G763" s="29">
        <f t="shared" si="22"/>
        <v>0.15789473684210525</v>
      </c>
      <c r="H763" s="30">
        <f t="shared" si="23"/>
        <v>1.4244091939138879E-3</v>
      </c>
    </row>
    <row r="764" spans="1:8" x14ac:dyDescent="0.25">
      <c r="A764">
        <v>757</v>
      </c>
      <c r="B764" s="25" t="s">
        <v>1512</v>
      </c>
      <c r="C764" s="26" t="s">
        <v>1513</v>
      </c>
      <c r="D764" s="27">
        <v>12841</v>
      </c>
      <c r="E764" s="28">
        <v>12</v>
      </c>
      <c r="F764" s="28">
        <v>21</v>
      </c>
      <c r="G764" s="29">
        <f t="shared" si="22"/>
        <v>0.75</v>
      </c>
      <c r="H764" s="30">
        <f t="shared" si="23"/>
        <v>1.6353866521298965E-3</v>
      </c>
    </row>
    <row r="765" spans="1:8" ht="24.75" x14ac:dyDescent="0.25">
      <c r="A765">
        <v>758</v>
      </c>
      <c r="B765" s="31" t="s">
        <v>1514</v>
      </c>
      <c r="C765" s="32" t="s">
        <v>1515</v>
      </c>
      <c r="D765" s="27">
        <v>14689</v>
      </c>
      <c r="E765" s="33">
        <v>27</v>
      </c>
      <c r="F765" s="33">
        <v>21</v>
      </c>
      <c r="G765" s="29">
        <f t="shared" si="22"/>
        <v>-0.22222222222222221</v>
      </c>
      <c r="H765" s="30">
        <f t="shared" si="23"/>
        <v>1.4296412281298932E-3</v>
      </c>
    </row>
    <row r="766" spans="1:8" ht="24.75" x14ac:dyDescent="0.25">
      <c r="A766">
        <v>759</v>
      </c>
      <c r="B766" s="25" t="s">
        <v>1516</v>
      </c>
      <c r="C766" s="26" t="s">
        <v>1517</v>
      </c>
      <c r="D766" s="27">
        <v>6775</v>
      </c>
      <c r="E766" s="28">
        <v>4</v>
      </c>
      <c r="F766" s="28">
        <v>21</v>
      </c>
      <c r="G766" s="29">
        <f t="shared" si="22"/>
        <v>4.25</v>
      </c>
      <c r="H766" s="30">
        <f t="shared" si="23"/>
        <v>3.0996309963099633E-3</v>
      </c>
    </row>
    <row r="767" spans="1:8" x14ac:dyDescent="0.25">
      <c r="A767">
        <v>760</v>
      </c>
      <c r="B767" s="31" t="s">
        <v>1518</v>
      </c>
      <c r="C767" s="32" t="s">
        <v>1519</v>
      </c>
      <c r="D767" s="27">
        <v>116</v>
      </c>
      <c r="E767" s="33">
        <v>0</v>
      </c>
      <c r="F767" s="33">
        <v>21</v>
      </c>
      <c r="G767" s="29" t="e">
        <f t="shared" si="22"/>
        <v>#DIV/0!</v>
      </c>
      <c r="H767" s="30">
        <f t="shared" si="23"/>
        <v>0.18103448275862069</v>
      </c>
    </row>
    <row r="768" spans="1:8" ht="24.75" x14ac:dyDescent="0.25">
      <c r="A768">
        <v>761</v>
      </c>
      <c r="B768" s="25" t="s">
        <v>1520</v>
      </c>
      <c r="C768" s="26" t="s">
        <v>1521</v>
      </c>
      <c r="D768" s="27">
        <v>1226</v>
      </c>
      <c r="E768" s="28">
        <v>3</v>
      </c>
      <c r="F768" s="28">
        <v>21</v>
      </c>
      <c r="G768" s="29">
        <f t="shared" si="22"/>
        <v>6</v>
      </c>
      <c r="H768" s="30">
        <f t="shared" si="23"/>
        <v>1.7128874388254486E-2</v>
      </c>
    </row>
    <row r="769" spans="1:8" ht="24.75" x14ac:dyDescent="0.25">
      <c r="A769">
        <v>762</v>
      </c>
      <c r="B769" s="31" t="s">
        <v>1522</v>
      </c>
      <c r="C769" s="32" t="s">
        <v>1523</v>
      </c>
      <c r="D769" s="27">
        <v>9931</v>
      </c>
      <c r="E769" s="33">
        <v>442</v>
      </c>
      <c r="F769" s="33">
        <v>21</v>
      </c>
      <c r="G769" s="29">
        <f t="shared" si="22"/>
        <v>-0.95248868778280538</v>
      </c>
      <c r="H769" s="30">
        <f t="shared" si="23"/>
        <v>2.1145906756620684E-3</v>
      </c>
    </row>
    <row r="770" spans="1:8" ht="24.75" x14ac:dyDescent="0.25">
      <c r="A770">
        <v>763</v>
      </c>
      <c r="B770" s="25" t="s">
        <v>1524</v>
      </c>
      <c r="C770" s="26" t="s">
        <v>1525</v>
      </c>
      <c r="D770" s="27">
        <v>2421</v>
      </c>
      <c r="E770" s="28">
        <v>8</v>
      </c>
      <c r="F770" s="28">
        <v>21</v>
      </c>
      <c r="G770" s="29">
        <f t="shared" si="22"/>
        <v>1.625</v>
      </c>
      <c r="H770" s="30">
        <f t="shared" si="23"/>
        <v>8.6741016109045856E-3</v>
      </c>
    </row>
    <row r="771" spans="1:8" ht="24.75" x14ac:dyDescent="0.25">
      <c r="A771">
        <v>764</v>
      </c>
      <c r="B771" s="31" t="s">
        <v>1526</v>
      </c>
      <c r="C771" s="32" t="s">
        <v>1527</v>
      </c>
      <c r="D771" s="27">
        <v>190</v>
      </c>
      <c r="E771" s="33">
        <v>5</v>
      </c>
      <c r="F771" s="33">
        <v>20</v>
      </c>
      <c r="G771" s="29">
        <f t="shared" si="22"/>
        <v>3</v>
      </c>
      <c r="H771" s="30">
        <f t="shared" si="23"/>
        <v>0.10526315789473684</v>
      </c>
    </row>
    <row r="772" spans="1:8" ht="24.75" x14ac:dyDescent="0.25">
      <c r="A772">
        <v>765</v>
      </c>
      <c r="B772" s="25" t="s">
        <v>1528</v>
      </c>
      <c r="C772" s="26" t="s">
        <v>1529</v>
      </c>
      <c r="D772" s="27">
        <v>6342</v>
      </c>
      <c r="E772" s="28">
        <v>28</v>
      </c>
      <c r="F772" s="28">
        <v>20</v>
      </c>
      <c r="G772" s="29">
        <f t="shared" si="22"/>
        <v>-0.2857142857142857</v>
      </c>
      <c r="H772" s="30">
        <f t="shared" si="23"/>
        <v>3.1535793125197099E-3</v>
      </c>
    </row>
    <row r="773" spans="1:8" ht="24.75" x14ac:dyDescent="0.25">
      <c r="A773">
        <v>766</v>
      </c>
      <c r="B773" s="31" t="s">
        <v>1530</v>
      </c>
      <c r="C773" s="32" t="s">
        <v>1531</v>
      </c>
      <c r="D773" s="27">
        <v>46098</v>
      </c>
      <c r="E773" s="33">
        <v>35</v>
      </c>
      <c r="F773" s="33">
        <v>20</v>
      </c>
      <c r="G773" s="29">
        <f t="shared" si="22"/>
        <v>-0.42857142857142855</v>
      </c>
      <c r="H773" s="30">
        <f t="shared" si="23"/>
        <v>4.3385830187860644E-4</v>
      </c>
    </row>
    <row r="774" spans="1:8" x14ac:dyDescent="0.25">
      <c r="A774">
        <v>767</v>
      </c>
      <c r="B774" s="25" t="s">
        <v>1532</v>
      </c>
      <c r="C774" s="26" t="s">
        <v>1533</v>
      </c>
      <c r="D774" s="27">
        <v>20</v>
      </c>
      <c r="E774" s="28">
        <v>0</v>
      </c>
      <c r="F774" s="28">
        <v>20</v>
      </c>
      <c r="G774" s="29" t="e">
        <f t="shared" si="22"/>
        <v>#DIV/0!</v>
      </c>
      <c r="H774" s="30">
        <f t="shared" si="23"/>
        <v>1</v>
      </c>
    </row>
    <row r="775" spans="1:8" ht="24.75" x14ac:dyDescent="0.25">
      <c r="A775">
        <v>768</v>
      </c>
      <c r="B775" s="31" t="s">
        <v>1534</v>
      </c>
      <c r="C775" s="32" t="s">
        <v>1535</v>
      </c>
      <c r="D775" s="27">
        <v>9642</v>
      </c>
      <c r="E775" s="33">
        <v>0</v>
      </c>
      <c r="F775" s="33">
        <v>20</v>
      </c>
      <c r="G775" s="29" t="e">
        <f t="shared" si="22"/>
        <v>#DIV/0!</v>
      </c>
      <c r="H775" s="30">
        <f t="shared" si="23"/>
        <v>2.0742584526031943E-3</v>
      </c>
    </row>
    <row r="776" spans="1:8" x14ac:dyDescent="0.25">
      <c r="A776">
        <v>769</v>
      </c>
      <c r="B776" s="25" t="s">
        <v>1536</v>
      </c>
      <c r="C776" s="26" t="s">
        <v>1537</v>
      </c>
      <c r="D776" s="27">
        <v>8687</v>
      </c>
      <c r="E776" s="28">
        <v>16</v>
      </c>
      <c r="F776" s="28">
        <v>20</v>
      </c>
      <c r="G776" s="29">
        <f t="shared" ref="G776:G839" si="24">(F776-E776)/E776</f>
        <v>0.25</v>
      </c>
      <c r="H776" s="30">
        <f t="shared" ref="H776:H839" si="25">F776/D776</f>
        <v>2.3022907793254286E-3</v>
      </c>
    </row>
    <row r="777" spans="1:8" ht="24.75" x14ac:dyDescent="0.25">
      <c r="A777">
        <v>770</v>
      </c>
      <c r="B777" s="31" t="s">
        <v>1538</v>
      </c>
      <c r="C777" s="32" t="s">
        <v>1539</v>
      </c>
      <c r="D777" s="27">
        <v>85572</v>
      </c>
      <c r="E777" s="33">
        <v>0</v>
      </c>
      <c r="F777" s="33">
        <v>20</v>
      </c>
      <c r="G777" s="29" t="e">
        <f t="shared" si="24"/>
        <v>#DIV/0!</v>
      </c>
      <c r="H777" s="30">
        <f t="shared" si="25"/>
        <v>2.3372131070911045E-4</v>
      </c>
    </row>
    <row r="778" spans="1:8" ht="24.75" x14ac:dyDescent="0.25">
      <c r="A778">
        <v>771</v>
      </c>
      <c r="B778" s="25" t="s">
        <v>1540</v>
      </c>
      <c r="C778" s="26" t="s">
        <v>1541</v>
      </c>
      <c r="D778" s="27">
        <v>11034</v>
      </c>
      <c r="E778" s="28">
        <v>181</v>
      </c>
      <c r="F778" s="28">
        <v>20</v>
      </c>
      <c r="G778" s="29">
        <f t="shared" si="24"/>
        <v>-0.88950276243093918</v>
      </c>
      <c r="H778" s="30">
        <f t="shared" si="25"/>
        <v>1.8125793003443901E-3</v>
      </c>
    </row>
    <row r="779" spans="1:8" ht="24.75" x14ac:dyDescent="0.25">
      <c r="A779">
        <v>772</v>
      </c>
      <c r="B779" s="31" t="s">
        <v>1542</v>
      </c>
      <c r="C779" s="32" t="s">
        <v>1543</v>
      </c>
      <c r="D779" s="27">
        <v>12302</v>
      </c>
      <c r="E779" s="33">
        <v>2</v>
      </c>
      <c r="F779" s="33">
        <v>20</v>
      </c>
      <c r="G779" s="29">
        <f t="shared" si="24"/>
        <v>9</v>
      </c>
      <c r="H779" s="30">
        <f t="shared" si="25"/>
        <v>1.6257519102584946E-3</v>
      </c>
    </row>
    <row r="780" spans="1:8" ht="24.75" x14ac:dyDescent="0.25">
      <c r="A780">
        <v>773</v>
      </c>
      <c r="B780" s="25" t="s">
        <v>1544</v>
      </c>
      <c r="C780" s="26" t="s">
        <v>1545</v>
      </c>
      <c r="D780" s="27">
        <v>436</v>
      </c>
      <c r="E780" s="28">
        <v>0</v>
      </c>
      <c r="F780" s="28">
        <v>20</v>
      </c>
      <c r="G780" s="29" t="e">
        <f t="shared" si="24"/>
        <v>#DIV/0!</v>
      </c>
      <c r="H780" s="30">
        <f t="shared" si="25"/>
        <v>4.5871559633027525E-2</v>
      </c>
    </row>
    <row r="781" spans="1:8" ht="24.75" x14ac:dyDescent="0.25">
      <c r="A781">
        <v>774</v>
      </c>
      <c r="B781" s="31" t="s">
        <v>1546</v>
      </c>
      <c r="C781" s="32" t="s">
        <v>1547</v>
      </c>
      <c r="D781" s="27">
        <v>14119</v>
      </c>
      <c r="E781" s="33">
        <v>6</v>
      </c>
      <c r="F781" s="33">
        <v>19</v>
      </c>
      <c r="G781" s="29">
        <f t="shared" si="24"/>
        <v>2.1666666666666665</v>
      </c>
      <c r="H781" s="30">
        <f t="shared" si="25"/>
        <v>1.3457043699978753E-3</v>
      </c>
    </row>
    <row r="782" spans="1:8" x14ac:dyDescent="0.25">
      <c r="A782">
        <v>775</v>
      </c>
      <c r="B782" s="25" t="s">
        <v>1548</v>
      </c>
      <c r="C782" s="26" t="s">
        <v>1549</v>
      </c>
      <c r="D782" s="27">
        <v>1128</v>
      </c>
      <c r="E782" s="28">
        <v>0</v>
      </c>
      <c r="F782" s="28">
        <v>19</v>
      </c>
      <c r="G782" s="29" t="e">
        <f t="shared" si="24"/>
        <v>#DIV/0!</v>
      </c>
      <c r="H782" s="30">
        <f t="shared" si="25"/>
        <v>1.6843971631205674E-2</v>
      </c>
    </row>
    <row r="783" spans="1:8" ht="24.75" x14ac:dyDescent="0.25">
      <c r="A783">
        <v>776</v>
      </c>
      <c r="B783" s="31" t="s">
        <v>1550</v>
      </c>
      <c r="C783" s="32" t="s">
        <v>1551</v>
      </c>
      <c r="D783" s="27">
        <v>13015</v>
      </c>
      <c r="E783" s="33">
        <v>0</v>
      </c>
      <c r="F783" s="33">
        <v>19</v>
      </c>
      <c r="G783" s="29" t="e">
        <f t="shared" si="24"/>
        <v>#DIV/0!</v>
      </c>
      <c r="H783" s="30">
        <f t="shared" si="25"/>
        <v>1.4598540145985401E-3</v>
      </c>
    </row>
    <row r="784" spans="1:8" ht="24.75" x14ac:dyDescent="0.25">
      <c r="A784">
        <v>777</v>
      </c>
      <c r="B784" s="25" t="s">
        <v>1552</v>
      </c>
      <c r="C784" s="26" t="s">
        <v>1553</v>
      </c>
      <c r="D784" s="27">
        <v>3190</v>
      </c>
      <c r="E784" s="28">
        <v>1</v>
      </c>
      <c r="F784" s="28">
        <v>19</v>
      </c>
      <c r="G784" s="29">
        <f t="shared" si="24"/>
        <v>18</v>
      </c>
      <c r="H784" s="30">
        <f t="shared" si="25"/>
        <v>5.9561128526645765E-3</v>
      </c>
    </row>
    <row r="785" spans="1:8" ht="24.75" x14ac:dyDescent="0.25">
      <c r="A785">
        <v>778</v>
      </c>
      <c r="B785" s="31" t="s">
        <v>1554</v>
      </c>
      <c r="C785" s="32" t="s">
        <v>1555</v>
      </c>
      <c r="D785" s="27">
        <v>2138</v>
      </c>
      <c r="E785" s="33">
        <v>205</v>
      </c>
      <c r="F785" s="33">
        <v>19</v>
      </c>
      <c r="G785" s="29">
        <f t="shared" si="24"/>
        <v>-0.90731707317073174</v>
      </c>
      <c r="H785" s="30">
        <f t="shared" si="25"/>
        <v>8.8868101028999058E-3</v>
      </c>
    </row>
    <row r="786" spans="1:8" ht="24.75" x14ac:dyDescent="0.25">
      <c r="A786">
        <v>779</v>
      </c>
      <c r="B786" s="25" t="s">
        <v>1556</v>
      </c>
      <c r="C786" s="26" t="s">
        <v>1557</v>
      </c>
      <c r="D786" s="27">
        <v>19</v>
      </c>
      <c r="E786" s="28">
        <v>0</v>
      </c>
      <c r="F786" s="28">
        <v>19</v>
      </c>
      <c r="G786" s="29" t="e">
        <f t="shared" si="24"/>
        <v>#DIV/0!</v>
      </c>
      <c r="H786" s="30">
        <f t="shared" si="25"/>
        <v>1</v>
      </c>
    </row>
    <row r="787" spans="1:8" ht="24.75" x14ac:dyDescent="0.25">
      <c r="A787">
        <v>780</v>
      </c>
      <c r="B787" s="31" t="s">
        <v>1558</v>
      </c>
      <c r="C787" s="32" t="s">
        <v>1559</v>
      </c>
      <c r="D787" s="27">
        <v>7158</v>
      </c>
      <c r="E787" s="33">
        <v>0</v>
      </c>
      <c r="F787" s="33">
        <v>19</v>
      </c>
      <c r="G787" s="29" t="e">
        <f t="shared" si="24"/>
        <v>#DIV/0!</v>
      </c>
      <c r="H787" s="30">
        <f t="shared" si="25"/>
        <v>2.6543727298127969E-3</v>
      </c>
    </row>
    <row r="788" spans="1:8" ht="24.75" x14ac:dyDescent="0.25">
      <c r="A788">
        <v>781</v>
      </c>
      <c r="B788" s="25" t="s">
        <v>1560</v>
      </c>
      <c r="C788" s="26" t="s">
        <v>1561</v>
      </c>
      <c r="D788" s="27">
        <v>380</v>
      </c>
      <c r="E788" s="28">
        <v>23</v>
      </c>
      <c r="F788" s="28">
        <v>19</v>
      </c>
      <c r="G788" s="29">
        <f t="shared" si="24"/>
        <v>-0.17391304347826086</v>
      </c>
      <c r="H788" s="30">
        <f t="shared" si="25"/>
        <v>0.05</v>
      </c>
    </row>
    <row r="789" spans="1:8" ht="24.75" x14ac:dyDescent="0.25">
      <c r="A789">
        <v>782</v>
      </c>
      <c r="B789" s="31" t="s">
        <v>1562</v>
      </c>
      <c r="C789" s="32" t="s">
        <v>1563</v>
      </c>
      <c r="D789" s="27">
        <v>4456</v>
      </c>
      <c r="E789" s="33">
        <v>0</v>
      </c>
      <c r="F789" s="33">
        <v>19</v>
      </c>
      <c r="G789" s="29" t="e">
        <f t="shared" si="24"/>
        <v>#DIV/0!</v>
      </c>
      <c r="H789" s="30">
        <f t="shared" si="25"/>
        <v>4.263913824057451E-3</v>
      </c>
    </row>
    <row r="790" spans="1:8" ht="24.75" x14ac:dyDescent="0.25">
      <c r="A790">
        <v>783</v>
      </c>
      <c r="B790" s="25" t="s">
        <v>1564</v>
      </c>
      <c r="C790" s="26" t="s">
        <v>1379</v>
      </c>
      <c r="D790" s="27">
        <v>3208</v>
      </c>
      <c r="E790" s="28">
        <v>0</v>
      </c>
      <c r="F790" s="28">
        <v>18</v>
      </c>
      <c r="G790" s="29" t="e">
        <f t="shared" si="24"/>
        <v>#DIV/0!</v>
      </c>
      <c r="H790" s="30">
        <f t="shared" si="25"/>
        <v>5.6109725685785537E-3</v>
      </c>
    </row>
    <row r="791" spans="1:8" ht="24.75" x14ac:dyDescent="0.25">
      <c r="A791">
        <v>784</v>
      </c>
      <c r="B791" s="31" t="s">
        <v>1565</v>
      </c>
      <c r="C791" s="32" t="s">
        <v>1566</v>
      </c>
      <c r="D791" s="27">
        <v>31332</v>
      </c>
      <c r="E791" s="33">
        <v>12</v>
      </c>
      <c r="F791" s="33">
        <v>18</v>
      </c>
      <c r="G791" s="29">
        <f t="shared" si="24"/>
        <v>0.5</v>
      </c>
      <c r="H791" s="30">
        <f t="shared" si="25"/>
        <v>5.7449253159708928E-4</v>
      </c>
    </row>
    <row r="792" spans="1:8" ht="24.75" x14ac:dyDescent="0.25">
      <c r="A792">
        <v>785</v>
      </c>
      <c r="B792" s="25" t="s">
        <v>1567</v>
      </c>
      <c r="C792" s="26" t="s">
        <v>1568</v>
      </c>
      <c r="D792" s="27">
        <v>15213</v>
      </c>
      <c r="E792" s="28">
        <v>294</v>
      </c>
      <c r="F792" s="28">
        <v>18</v>
      </c>
      <c r="G792" s="29">
        <f t="shared" si="24"/>
        <v>-0.93877551020408168</v>
      </c>
      <c r="H792" s="30">
        <f t="shared" si="25"/>
        <v>1.1831985801617037E-3</v>
      </c>
    </row>
    <row r="793" spans="1:8" ht="24.75" x14ac:dyDescent="0.25">
      <c r="A793">
        <v>786</v>
      </c>
      <c r="B793" s="31" t="s">
        <v>1569</v>
      </c>
      <c r="C793" s="32" t="s">
        <v>1570</v>
      </c>
      <c r="D793" s="27">
        <v>3855</v>
      </c>
      <c r="E793" s="33">
        <v>0</v>
      </c>
      <c r="F793" s="33">
        <v>18</v>
      </c>
      <c r="G793" s="29" t="e">
        <f t="shared" si="24"/>
        <v>#DIV/0!</v>
      </c>
      <c r="H793" s="30">
        <f t="shared" si="25"/>
        <v>4.6692607003891049E-3</v>
      </c>
    </row>
    <row r="794" spans="1:8" x14ac:dyDescent="0.25">
      <c r="A794">
        <v>787</v>
      </c>
      <c r="B794" s="25" t="s">
        <v>1571</v>
      </c>
      <c r="C794" s="26" t="s">
        <v>1572</v>
      </c>
      <c r="D794" s="27">
        <v>6047</v>
      </c>
      <c r="E794" s="28">
        <v>60</v>
      </c>
      <c r="F794" s="28">
        <v>18</v>
      </c>
      <c r="G794" s="29">
        <f t="shared" si="24"/>
        <v>-0.7</v>
      </c>
      <c r="H794" s="30">
        <f t="shared" si="25"/>
        <v>2.9766826525549858E-3</v>
      </c>
    </row>
    <row r="795" spans="1:8" ht="24.75" x14ac:dyDescent="0.25">
      <c r="A795">
        <v>788</v>
      </c>
      <c r="B795" s="31" t="s">
        <v>1573</v>
      </c>
      <c r="C795" s="32" t="s">
        <v>1574</v>
      </c>
      <c r="D795" s="27">
        <v>5155</v>
      </c>
      <c r="E795" s="33">
        <v>17</v>
      </c>
      <c r="F795" s="33">
        <v>18</v>
      </c>
      <c r="G795" s="29">
        <f t="shared" si="24"/>
        <v>5.8823529411764705E-2</v>
      </c>
      <c r="H795" s="30">
        <f t="shared" si="25"/>
        <v>3.4917555771096023E-3</v>
      </c>
    </row>
    <row r="796" spans="1:8" ht="24.75" x14ac:dyDescent="0.25">
      <c r="A796">
        <v>789</v>
      </c>
      <c r="B796" s="25" t="s">
        <v>1575</v>
      </c>
      <c r="C796" s="26" t="s">
        <v>1576</v>
      </c>
      <c r="D796" s="27">
        <v>22</v>
      </c>
      <c r="E796" s="28">
        <v>0</v>
      </c>
      <c r="F796" s="28">
        <v>18</v>
      </c>
      <c r="G796" s="29" t="e">
        <f t="shared" si="24"/>
        <v>#DIV/0!</v>
      </c>
      <c r="H796" s="30">
        <f t="shared" si="25"/>
        <v>0.81818181818181823</v>
      </c>
    </row>
    <row r="797" spans="1:8" ht="24.75" x14ac:dyDescent="0.25">
      <c r="A797">
        <v>790</v>
      </c>
      <c r="B797" s="31" t="s">
        <v>1577</v>
      </c>
      <c r="C797" s="32" t="s">
        <v>965</v>
      </c>
      <c r="D797" s="27">
        <v>809</v>
      </c>
      <c r="E797" s="33">
        <v>19</v>
      </c>
      <c r="F797" s="33">
        <v>18</v>
      </c>
      <c r="G797" s="29">
        <f t="shared" si="24"/>
        <v>-5.2631578947368418E-2</v>
      </c>
      <c r="H797" s="30">
        <f t="shared" si="25"/>
        <v>2.2249690976514216E-2</v>
      </c>
    </row>
    <row r="798" spans="1:8" ht="24.75" x14ac:dyDescent="0.25">
      <c r="A798">
        <v>791</v>
      </c>
      <c r="B798" s="25" t="s">
        <v>1578</v>
      </c>
      <c r="C798" s="26" t="s">
        <v>1579</v>
      </c>
      <c r="D798" s="27">
        <v>1294</v>
      </c>
      <c r="E798" s="28">
        <v>0</v>
      </c>
      <c r="F798" s="28">
        <v>17</v>
      </c>
      <c r="G798" s="29" t="e">
        <f t="shared" si="24"/>
        <v>#DIV/0!</v>
      </c>
      <c r="H798" s="30">
        <f t="shared" si="25"/>
        <v>1.3137557959814529E-2</v>
      </c>
    </row>
    <row r="799" spans="1:8" ht="24.75" x14ac:dyDescent="0.25">
      <c r="A799">
        <v>792</v>
      </c>
      <c r="B799" s="31" t="s">
        <v>1580</v>
      </c>
      <c r="C799" s="32" t="s">
        <v>1581</v>
      </c>
      <c r="D799" s="27">
        <v>255</v>
      </c>
      <c r="E799" s="33">
        <v>0</v>
      </c>
      <c r="F799" s="33">
        <v>17</v>
      </c>
      <c r="G799" s="29" t="e">
        <f t="shared" si="24"/>
        <v>#DIV/0!</v>
      </c>
      <c r="H799" s="30">
        <f t="shared" si="25"/>
        <v>6.6666666666666666E-2</v>
      </c>
    </row>
    <row r="800" spans="1:8" x14ac:dyDescent="0.25">
      <c r="A800">
        <v>793</v>
      </c>
      <c r="B800" s="25" t="s">
        <v>1582</v>
      </c>
      <c r="C800" s="26" t="s">
        <v>1583</v>
      </c>
      <c r="D800" s="27">
        <v>20608</v>
      </c>
      <c r="E800" s="28">
        <v>5</v>
      </c>
      <c r="F800" s="28">
        <v>17</v>
      </c>
      <c r="G800" s="29">
        <f t="shared" si="24"/>
        <v>2.4</v>
      </c>
      <c r="H800" s="30">
        <f t="shared" si="25"/>
        <v>8.2492236024844724E-4</v>
      </c>
    </row>
    <row r="801" spans="1:8" x14ac:dyDescent="0.25">
      <c r="A801">
        <v>794</v>
      </c>
      <c r="B801" s="31" t="s">
        <v>1584</v>
      </c>
      <c r="C801" s="32" t="s">
        <v>1585</v>
      </c>
      <c r="D801" s="27">
        <v>1802</v>
      </c>
      <c r="E801" s="33">
        <v>52</v>
      </c>
      <c r="F801" s="33">
        <v>17</v>
      </c>
      <c r="G801" s="29">
        <f t="shared" si="24"/>
        <v>-0.67307692307692313</v>
      </c>
      <c r="H801" s="30">
        <f t="shared" si="25"/>
        <v>9.433962264150943E-3</v>
      </c>
    </row>
    <row r="802" spans="1:8" ht="24.75" x14ac:dyDescent="0.25">
      <c r="A802">
        <v>795</v>
      </c>
      <c r="B802" s="25" t="s">
        <v>1586</v>
      </c>
      <c r="C802" s="26" t="s">
        <v>1587</v>
      </c>
      <c r="D802" s="27">
        <v>3882</v>
      </c>
      <c r="E802" s="28">
        <v>111</v>
      </c>
      <c r="F802" s="28">
        <v>17</v>
      </c>
      <c r="G802" s="29">
        <f t="shared" si="24"/>
        <v>-0.84684684684684686</v>
      </c>
      <c r="H802" s="30">
        <f t="shared" si="25"/>
        <v>4.3791859866048428E-3</v>
      </c>
    </row>
    <row r="803" spans="1:8" x14ac:dyDescent="0.25">
      <c r="A803">
        <v>796</v>
      </c>
      <c r="B803" s="31" t="s">
        <v>1588</v>
      </c>
      <c r="C803" s="32" t="s">
        <v>1589</v>
      </c>
      <c r="D803" s="27">
        <v>8144</v>
      </c>
      <c r="E803" s="33">
        <v>8</v>
      </c>
      <c r="F803" s="33">
        <v>17</v>
      </c>
      <c r="G803" s="29">
        <f t="shared" si="24"/>
        <v>1.125</v>
      </c>
      <c r="H803" s="30">
        <f t="shared" si="25"/>
        <v>2.0874263261296661E-3</v>
      </c>
    </row>
    <row r="804" spans="1:8" x14ac:dyDescent="0.25">
      <c r="A804">
        <v>797</v>
      </c>
      <c r="B804" s="25" t="s">
        <v>1590</v>
      </c>
      <c r="C804" s="26" t="s">
        <v>1591</v>
      </c>
      <c r="D804" s="27">
        <v>618</v>
      </c>
      <c r="E804" s="28">
        <v>19</v>
      </c>
      <c r="F804" s="28">
        <v>17</v>
      </c>
      <c r="G804" s="29">
        <f t="shared" si="24"/>
        <v>-0.10526315789473684</v>
      </c>
      <c r="H804" s="30">
        <f t="shared" si="25"/>
        <v>2.7508090614886731E-2</v>
      </c>
    </row>
    <row r="805" spans="1:8" ht="24.75" x14ac:dyDescent="0.25">
      <c r="A805">
        <v>798</v>
      </c>
      <c r="B805" s="31" t="s">
        <v>1592</v>
      </c>
      <c r="C805" s="32" t="s">
        <v>1593</v>
      </c>
      <c r="D805" s="27">
        <v>318</v>
      </c>
      <c r="E805" s="33">
        <v>0</v>
      </c>
      <c r="F805" s="33">
        <v>17</v>
      </c>
      <c r="G805" s="29" t="e">
        <f t="shared" si="24"/>
        <v>#DIV/0!</v>
      </c>
      <c r="H805" s="30">
        <f t="shared" si="25"/>
        <v>5.3459119496855348E-2</v>
      </c>
    </row>
    <row r="806" spans="1:8" ht="24.75" x14ac:dyDescent="0.25">
      <c r="A806">
        <v>799</v>
      </c>
      <c r="B806" s="25" t="s">
        <v>1594</v>
      </c>
      <c r="C806" s="26" t="s">
        <v>1595</v>
      </c>
      <c r="D806" s="27">
        <v>615</v>
      </c>
      <c r="E806" s="28">
        <v>0</v>
      </c>
      <c r="F806" s="28">
        <v>17</v>
      </c>
      <c r="G806" s="29" t="e">
        <f t="shared" si="24"/>
        <v>#DIV/0!</v>
      </c>
      <c r="H806" s="30">
        <f t="shared" si="25"/>
        <v>2.7642276422764227E-2</v>
      </c>
    </row>
    <row r="807" spans="1:8" ht="24.75" x14ac:dyDescent="0.25">
      <c r="A807">
        <v>800</v>
      </c>
      <c r="B807" s="31" t="s">
        <v>1596</v>
      </c>
      <c r="C807" s="32" t="s">
        <v>369</v>
      </c>
      <c r="D807" s="27">
        <v>41587</v>
      </c>
      <c r="E807" s="33">
        <v>117</v>
      </c>
      <c r="F807" s="33">
        <v>17</v>
      </c>
      <c r="G807" s="29">
        <f t="shared" si="24"/>
        <v>-0.85470085470085466</v>
      </c>
      <c r="H807" s="30">
        <f t="shared" si="25"/>
        <v>4.0878159040084642E-4</v>
      </c>
    </row>
    <row r="808" spans="1:8" x14ac:dyDescent="0.25">
      <c r="A808">
        <v>801</v>
      </c>
      <c r="B808" s="25" t="s">
        <v>1597</v>
      </c>
      <c r="C808" s="26" t="s">
        <v>1598</v>
      </c>
      <c r="D808" s="27">
        <v>1627</v>
      </c>
      <c r="E808" s="28">
        <v>26</v>
      </c>
      <c r="F808" s="28">
        <v>17</v>
      </c>
      <c r="G808" s="29">
        <f t="shared" si="24"/>
        <v>-0.34615384615384615</v>
      </c>
      <c r="H808" s="30">
        <f t="shared" si="25"/>
        <v>1.0448678549477565E-2</v>
      </c>
    </row>
    <row r="809" spans="1:8" ht="24.75" x14ac:dyDescent="0.25">
      <c r="A809">
        <v>802</v>
      </c>
      <c r="B809" s="31" t="s">
        <v>1599</v>
      </c>
      <c r="C809" s="32" t="s">
        <v>1600</v>
      </c>
      <c r="D809" s="27">
        <v>129993</v>
      </c>
      <c r="E809" s="33">
        <v>32</v>
      </c>
      <c r="F809" s="33">
        <v>16</v>
      </c>
      <c r="G809" s="29">
        <f t="shared" si="24"/>
        <v>-0.5</v>
      </c>
      <c r="H809" s="30">
        <f t="shared" si="25"/>
        <v>1.2308355065272745E-4</v>
      </c>
    </row>
    <row r="810" spans="1:8" x14ac:dyDescent="0.25">
      <c r="A810">
        <v>803</v>
      </c>
      <c r="B810" s="25" t="s">
        <v>1601</v>
      </c>
      <c r="C810" s="26" t="s">
        <v>1602</v>
      </c>
      <c r="D810" s="27">
        <v>4620</v>
      </c>
      <c r="E810" s="28">
        <v>0</v>
      </c>
      <c r="F810" s="28">
        <v>16</v>
      </c>
      <c r="G810" s="29" t="e">
        <f t="shared" si="24"/>
        <v>#DIV/0!</v>
      </c>
      <c r="H810" s="30">
        <f t="shared" si="25"/>
        <v>3.4632034632034632E-3</v>
      </c>
    </row>
    <row r="811" spans="1:8" ht="24.75" x14ac:dyDescent="0.25">
      <c r="A811">
        <v>804</v>
      </c>
      <c r="B811" s="31" t="s">
        <v>1603</v>
      </c>
      <c r="C811" s="32" t="s">
        <v>1604</v>
      </c>
      <c r="D811" s="27">
        <v>23966</v>
      </c>
      <c r="E811" s="33">
        <v>9</v>
      </c>
      <c r="F811" s="33">
        <v>16</v>
      </c>
      <c r="G811" s="29">
        <f t="shared" si="24"/>
        <v>0.77777777777777779</v>
      </c>
      <c r="H811" s="30">
        <f t="shared" si="25"/>
        <v>6.6761245097221068E-4</v>
      </c>
    </row>
    <row r="812" spans="1:8" ht="24.75" x14ac:dyDescent="0.25">
      <c r="A812">
        <v>805</v>
      </c>
      <c r="B812" s="25" t="s">
        <v>1605</v>
      </c>
      <c r="C812" s="26" t="s">
        <v>1606</v>
      </c>
      <c r="D812" s="27">
        <v>14332</v>
      </c>
      <c r="E812" s="28">
        <v>60</v>
      </c>
      <c r="F812" s="28">
        <v>16</v>
      </c>
      <c r="G812" s="29">
        <f t="shared" si="24"/>
        <v>-0.73333333333333328</v>
      </c>
      <c r="H812" s="30">
        <f t="shared" si="25"/>
        <v>1.1163829193413341E-3</v>
      </c>
    </row>
    <row r="813" spans="1:8" x14ac:dyDescent="0.25">
      <c r="A813">
        <v>806</v>
      </c>
      <c r="B813" s="31" t="s">
        <v>1607</v>
      </c>
      <c r="C813" s="32" t="s">
        <v>1608</v>
      </c>
      <c r="D813" s="27">
        <v>1007</v>
      </c>
      <c r="E813" s="33">
        <v>198</v>
      </c>
      <c r="F813" s="33">
        <v>16</v>
      </c>
      <c r="G813" s="29">
        <f t="shared" si="24"/>
        <v>-0.91919191919191923</v>
      </c>
      <c r="H813" s="30">
        <f t="shared" si="25"/>
        <v>1.5888778550148957E-2</v>
      </c>
    </row>
    <row r="814" spans="1:8" ht="24.75" x14ac:dyDescent="0.25">
      <c r="A814">
        <v>807</v>
      </c>
      <c r="B814" s="25" t="s">
        <v>1609</v>
      </c>
      <c r="C814" s="26" t="s">
        <v>1610</v>
      </c>
      <c r="D814" s="27">
        <v>4316</v>
      </c>
      <c r="E814" s="28">
        <v>0</v>
      </c>
      <c r="F814" s="28">
        <v>16</v>
      </c>
      <c r="G814" s="29" t="e">
        <f t="shared" si="24"/>
        <v>#DIV/0!</v>
      </c>
      <c r="H814" s="30">
        <f t="shared" si="25"/>
        <v>3.7071362372567192E-3</v>
      </c>
    </row>
    <row r="815" spans="1:8" ht="24.75" x14ac:dyDescent="0.25">
      <c r="A815">
        <v>808</v>
      </c>
      <c r="B815" s="31" t="s">
        <v>1611</v>
      </c>
      <c r="C815" s="32" t="s">
        <v>1612</v>
      </c>
      <c r="D815" s="27">
        <v>14145</v>
      </c>
      <c r="E815" s="33">
        <v>9</v>
      </c>
      <c r="F815" s="33">
        <v>16</v>
      </c>
      <c r="G815" s="29">
        <f t="shared" si="24"/>
        <v>0.77777777777777779</v>
      </c>
      <c r="H815" s="30">
        <f t="shared" si="25"/>
        <v>1.1311417462000707E-3</v>
      </c>
    </row>
    <row r="816" spans="1:8" ht="24.75" x14ac:dyDescent="0.25">
      <c r="A816">
        <v>809</v>
      </c>
      <c r="B816" s="25" t="s">
        <v>1613</v>
      </c>
      <c r="C816" s="26" t="s">
        <v>1614</v>
      </c>
      <c r="D816" s="27">
        <v>410</v>
      </c>
      <c r="E816" s="28">
        <v>6</v>
      </c>
      <c r="F816" s="28">
        <v>16</v>
      </c>
      <c r="G816" s="29">
        <f t="shared" si="24"/>
        <v>1.6666666666666667</v>
      </c>
      <c r="H816" s="30">
        <f t="shared" si="25"/>
        <v>3.9024390243902439E-2</v>
      </c>
    </row>
    <row r="817" spans="1:8" x14ac:dyDescent="0.25">
      <c r="A817">
        <v>810</v>
      </c>
      <c r="B817" s="31" t="s">
        <v>1615</v>
      </c>
      <c r="C817" s="32" t="s">
        <v>1616</v>
      </c>
      <c r="D817" s="27">
        <v>1257</v>
      </c>
      <c r="E817" s="33">
        <v>4</v>
      </c>
      <c r="F817" s="33">
        <v>16</v>
      </c>
      <c r="G817" s="29">
        <f t="shared" si="24"/>
        <v>3</v>
      </c>
      <c r="H817" s="30">
        <f t="shared" si="25"/>
        <v>1.2728719172633254E-2</v>
      </c>
    </row>
    <row r="818" spans="1:8" ht="24.75" x14ac:dyDescent="0.25">
      <c r="A818">
        <v>811</v>
      </c>
      <c r="B818" s="25" t="s">
        <v>1617</v>
      </c>
      <c r="C818" s="26" t="s">
        <v>1618</v>
      </c>
      <c r="D818" s="27">
        <v>571</v>
      </c>
      <c r="E818" s="28">
        <v>0</v>
      </c>
      <c r="F818" s="28">
        <v>16</v>
      </c>
      <c r="G818" s="29" t="e">
        <f t="shared" si="24"/>
        <v>#DIV/0!</v>
      </c>
      <c r="H818" s="30">
        <f t="shared" si="25"/>
        <v>2.8021015761821366E-2</v>
      </c>
    </row>
    <row r="819" spans="1:8" ht="24.75" x14ac:dyDescent="0.25">
      <c r="A819">
        <v>812</v>
      </c>
      <c r="B819" s="31" t="s">
        <v>1619</v>
      </c>
      <c r="C819" s="32" t="s">
        <v>1620</v>
      </c>
      <c r="D819" s="27">
        <v>19585</v>
      </c>
      <c r="E819" s="33">
        <v>263</v>
      </c>
      <c r="F819" s="33">
        <v>16</v>
      </c>
      <c r="G819" s="29">
        <f t="shared" si="24"/>
        <v>-0.93916349809885935</v>
      </c>
      <c r="H819" s="30">
        <f t="shared" si="25"/>
        <v>8.1695174878733726E-4</v>
      </c>
    </row>
    <row r="820" spans="1:8" ht="24.75" x14ac:dyDescent="0.25">
      <c r="A820">
        <v>813</v>
      </c>
      <c r="B820" s="25" t="s">
        <v>1621</v>
      </c>
      <c r="C820" s="26" t="s">
        <v>1622</v>
      </c>
      <c r="D820" s="27">
        <v>15187</v>
      </c>
      <c r="E820" s="28">
        <v>11</v>
      </c>
      <c r="F820" s="28">
        <v>16</v>
      </c>
      <c r="G820" s="29">
        <f t="shared" si="24"/>
        <v>0.45454545454545453</v>
      </c>
      <c r="H820" s="30">
        <f t="shared" si="25"/>
        <v>1.0535326265885296E-3</v>
      </c>
    </row>
    <row r="821" spans="1:8" ht="24.75" x14ac:dyDescent="0.25">
      <c r="A821">
        <v>814</v>
      </c>
      <c r="B821" s="31" t="s">
        <v>1623</v>
      </c>
      <c r="C821" s="32" t="s">
        <v>1624</v>
      </c>
      <c r="D821" s="27">
        <v>1639</v>
      </c>
      <c r="E821" s="33">
        <v>0</v>
      </c>
      <c r="F821" s="33">
        <v>16</v>
      </c>
      <c r="G821" s="29" t="e">
        <f t="shared" si="24"/>
        <v>#DIV/0!</v>
      </c>
      <c r="H821" s="30">
        <f t="shared" si="25"/>
        <v>9.762050030506406E-3</v>
      </c>
    </row>
    <row r="822" spans="1:8" ht="24.75" x14ac:dyDescent="0.25">
      <c r="A822">
        <v>815</v>
      </c>
      <c r="B822" s="25" t="s">
        <v>1625</v>
      </c>
      <c r="C822" s="26" t="s">
        <v>1626</v>
      </c>
      <c r="D822" s="27">
        <v>297</v>
      </c>
      <c r="E822" s="28">
        <v>0</v>
      </c>
      <c r="F822" s="28">
        <v>16</v>
      </c>
      <c r="G822" s="29" t="e">
        <f t="shared" si="24"/>
        <v>#DIV/0!</v>
      </c>
      <c r="H822" s="30">
        <f t="shared" si="25"/>
        <v>5.387205387205387E-2</v>
      </c>
    </row>
    <row r="823" spans="1:8" x14ac:dyDescent="0.25">
      <c r="A823">
        <v>816</v>
      </c>
      <c r="B823" s="31" t="s">
        <v>1627</v>
      </c>
      <c r="C823" s="32" t="s">
        <v>1628</v>
      </c>
      <c r="D823" s="27">
        <v>140</v>
      </c>
      <c r="E823" s="33">
        <v>18</v>
      </c>
      <c r="F823" s="33">
        <v>16</v>
      </c>
      <c r="G823" s="29">
        <f t="shared" si="24"/>
        <v>-0.1111111111111111</v>
      </c>
      <c r="H823" s="30">
        <f t="shared" si="25"/>
        <v>0.11428571428571428</v>
      </c>
    </row>
    <row r="824" spans="1:8" ht="24.75" x14ac:dyDescent="0.25">
      <c r="A824">
        <v>817</v>
      </c>
      <c r="B824" s="25" t="s">
        <v>1629</v>
      </c>
      <c r="C824" s="26" t="s">
        <v>1630</v>
      </c>
      <c r="D824" s="27">
        <v>327</v>
      </c>
      <c r="E824" s="28">
        <v>11</v>
      </c>
      <c r="F824" s="28">
        <v>15</v>
      </c>
      <c r="G824" s="29">
        <f t="shared" si="24"/>
        <v>0.36363636363636365</v>
      </c>
      <c r="H824" s="30">
        <f t="shared" si="25"/>
        <v>4.5871559633027525E-2</v>
      </c>
    </row>
    <row r="825" spans="1:8" ht="24.75" x14ac:dyDescent="0.25">
      <c r="A825">
        <v>818</v>
      </c>
      <c r="B825" s="31" t="s">
        <v>1631</v>
      </c>
      <c r="C825" s="32" t="s">
        <v>1632</v>
      </c>
      <c r="D825" s="27">
        <v>5298</v>
      </c>
      <c r="E825" s="33">
        <v>4</v>
      </c>
      <c r="F825" s="33">
        <v>15</v>
      </c>
      <c r="G825" s="29">
        <f t="shared" si="24"/>
        <v>2.75</v>
      </c>
      <c r="H825" s="30">
        <f t="shared" si="25"/>
        <v>2.8312570781426952E-3</v>
      </c>
    </row>
    <row r="826" spans="1:8" x14ac:dyDescent="0.25">
      <c r="A826">
        <v>819</v>
      </c>
      <c r="B826" s="25" t="s">
        <v>1633</v>
      </c>
      <c r="C826" s="26" t="s">
        <v>1634</v>
      </c>
      <c r="D826" s="27">
        <v>8909</v>
      </c>
      <c r="E826" s="28">
        <v>13</v>
      </c>
      <c r="F826" s="28">
        <v>15</v>
      </c>
      <c r="G826" s="29">
        <f t="shared" si="24"/>
        <v>0.15384615384615385</v>
      </c>
      <c r="H826" s="30">
        <f t="shared" si="25"/>
        <v>1.6836906499045909E-3</v>
      </c>
    </row>
    <row r="827" spans="1:8" x14ac:dyDescent="0.25">
      <c r="A827">
        <v>820</v>
      </c>
      <c r="B827" s="31" t="s">
        <v>1635</v>
      </c>
      <c r="C827" s="32" t="s">
        <v>1636</v>
      </c>
      <c r="D827" s="27">
        <v>4406</v>
      </c>
      <c r="E827" s="33">
        <v>0</v>
      </c>
      <c r="F827" s="33">
        <v>15</v>
      </c>
      <c r="G827" s="29" t="e">
        <f t="shared" si="24"/>
        <v>#DIV/0!</v>
      </c>
      <c r="H827" s="30">
        <f t="shared" si="25"/>
        <v>3.4044484793463461E-3</v>
      </c>
    </row>
    <row r="828" spans="1:8" ht="24.75" x14ac:dyDescent="0.25">
      <c r="A828">
        <v>821</v>
      </c>
      <c r="B828" s="25" t="s">
        <v>1637</v>
      </c>
      <c r="C828" s="26" t="s">
        <v>1638</v>
      </c>
      <c r="D828" s="27">
        <v>7465</v>
      </c>
      <c r="E828" s="28">
        <v>0</v>
      </c>
      <c r="F828" s="28">
        <v>15</v>
      </c>
      <c r="G828" s="29" t="e">
        <f t="shared" si="24"/>
        <v>#DIV/0!</v>
      </c>
      <c r="H828" s="30">
        <f t="shared" si="25"/>
        <v>2.0093770931011385E-3</v>
      </c>
    </row>
    <row r="829" spans="1:8" ht="24.75" x14ac:dyDescent="0.25">
      <c r="A829">
        <v>822</v>
      </c>
      <c r="B829" s="31" t="s">
        <v>1639</v>
      </c>
      <c r="C829" s="32" t="s">
        <v>1640</v>
      </c>
      <c r="D829" s="27">
        <v>9333</v>
      </c>
      <c r="E829" s="33">
        <v>7</v>
      </c>
      <c r="F829" s="33">
        <v>15</v>
      </c>
      <c r="G829" s="29">
        <f t="shared" si="24"/>
        <v>1.1428571428571428</v>
      </c>
      <c r="H829" s="30">
        <f t="shared" si="25"/>
        <v>1.6072002571520412E-3</v>
      </c>
    </row>
    <row r="830" spans="1:8" ht="24.75" x14ac:dyDescent="0.25">
      <c r="A830">
        <v>823</v>
      </c>
      <c r="B830" s="25" t="s">
        <v>1641</v>
      </c>
      <c r="C830" s="26" t="s">
        <v>1642</v>
      </c>
      <c r="D830" s="27">
        <v>10641</v>
      </c>
      <c r="E830" s="28">
        <v>30</v>
      </c>
      <c r="F830" s="28">
        <v>15</v>
      </c>
      <c r="G830" s="29">
        <f t="shared" si="24"/>
        <v>-0.5</v>
      </c>
      <c r="H830" s="30">
        <f t="shared" si="25"/>
        <v>1.40964195094446E-3</v>
      </c>
    </row>
    <row r="831" spans="1:8" ht="24.75" x14ac:dyDescent="0.25">
      <c r="A831">
        <v>824</v>
      </c>
      <c r="B831" s="31" t="s">
        <v>1643</v>
      </c>
      <c r="C831" s="32" t="s">
        <v>1644</v>
      </c>
      <c r="D831" s="27">
        <v>1863</v>
      </c>
      <c r="E831" s="33">
        <v>0</v>
      </c>
      <c r="F831" s="33">
        <v>15</v>
      </c>
      <c r="G831" s="29" t="e">
        <f t="shared" si="24"/>
        <v>#DIV/0!</v>
      </c>
      <c r="H831" s="30">
        <f t="shared" si="25"/>
        <v>8.0515297906602248E-3</v>
      </c>
    </row>
    <row r="832" spans="1:8" ht="24.75" x14ac:dyDescent="0.25">
      <c r="A832">
        <v>825</v>
      </c>
      <c r="B832" s="25" t="s">
        <v>1645</v>
      </c>
      <c r="C832" s="26" t="s">
        <v>1646</v>
      </c>
      <c r="D832" s="27">
        <v>2525</v>
      </c>
      <c r="E832" s="28">
        <v>4</v>
      </c>
      <c r="F832" s="28">
        <v>15</v>
      </c>
      <c r="G832" s="29">
        <f t="shared" si="24"/>
        <v>2.75</v>
      </c>
      <c r="H832" s="30">
        <f t="shared" si="25"/>
        <v>5.9405940594059407E-3</v>
      </c>
    </row>
    <row r="833" spans="1:8" x14ac:dyDescent="0.25">
      <c r="A833">
        <v>826</v>
      </c>
      <c r="B833" s="31" t="s">
        <v>1647</v>
      </c>
      <c r="C833" s="32" t="s">
        <v>1648</v>
      </c>
      <c r="D833" s="27">
        <v>4969</v>
      </c>
      <c r="E833" s="33">
        <v>0</v>
      </c>
      <c r="F833" s="33">
        <v>15</v>
      </c>
      <c r="G833" s="29" t="e">
        <f t="shared" si="24"/>
        <v>#DIV/0!</v>
      </c>
      <c r="H833" s="30">
        <f t="shared" si="25"/>
        <v>3.0187160394445564E-3</v>
      </c>
    </row>
    <row r="834" spans="1:8" ht="24.75" x14ac:dyDescent="0.25">
      <c r="A834">
        <v>827</v>
      </c>
      <c r="B834" s="25" t="s">
        <v>1649</v>
      </c>
      <c r="C834" s="26" t="s">
        <v>1650</v>
      </c>
      <c r="D834" s="27">
        <v>6324</v>
      </c>
      <c r="E834" s="28">
        <v>39</v>
      </c>
      <c r="F834" s="28">
        <v>15</v>
      </c>
      <c r="G834" s="29">
        <f t="shared" si="24"/>
        <v>-0.61538461538461542</v>
      </c>
      <c r="H834" s="30">
        <f t="shared" si="25"/>
        <v>2.3719165085388993E-3</v>
      </c>
    </row>
    <row r="835" spans="1:8" x14ac:dyDescent="0.25">
      <c r="A835">
        <v>828</v>
      </c>
      <c r="B835" s="31" t="s">
        <v>1651</v>
      </c>
      <c r="C835" s="32" t="s">
        <v>1652</v>
      </c>
      <c r="D835" s="27">
        <v>39108</v>
      </c>
      <c r="E835" s="33">
        <v>50</v>
      </c>
      <c r="F835" s="33">
        <v>14</v>
      </c>
      <c r="G835" s="29">
        <f t="shared" si="24"/>
        <v>-0.72</v>
      </c>
      <c r="H835" s="30">
        <f t="shared" si="25"/>
        <v>3.5798302137670041E-4</v>
      </c>
    </row>
    <row r="836" spans="1:8" ht="24.75" x14ac:dyDescent="0.25">
      <c r="A836">
        <v>829</v>
      </c>
      <c r="B836" s="25" t="s">
        <v>1653</v>
      </c>
      <c r="C836" s="26" t="s">
        <v>1654</v>
      </c>
      <c r="D836" s="27">
        <v>8883</v>
      </c>
      <c r="E836" s="28">
        <v>34</v>
      </c>
      <c r="F836" s="28">
        <v>14</v>
      </c>
      <c r="G836" s="29">
        <f t="shared" si="24"/>
        <v>-0.58823529411764708</v>
      </c>
      <c r="H836" s="30">
        <f t="shared" si="25"/>
        <v>1.5760441292356187E-3</v>
      </c>
    </row>
    <row r="837" spans="1:8" ht="24.75" x14ac:dyDescent="0.25">
      <c r="A837">
        <v>830</v>
      </c>
      <c r="B837" s="31" t="s">
        <v>1655</v>
      </c>
      <c r="C837" s="32" t="s">
        <v>1656</v>
      </c>
      <c r="D837" s="27">
        <v>12316</v>
      </c>
      <c r="E837" s="33">
        <v>34</v>
      </c>
      <c r="F837" s="33">
        <v>14</v>
      </c>
      <c r="G837" s="29">
        <f t="shared" si="24"/>
        <v>-0.58823529411764708</v>
      </c>
      <c r="H837" s="30">
        <f t="shared" si="25"/>
        <v>1.1367327054238388E-3</v>
      </c>
    </row>
    <row r="838" spans="1:8" x14ac:dyDescent="0.25">
      <c r="A838">
        <v>831</v>
      </c>
      <c r="B838" s="25" t="s">
        <v>1657</v>
      </c>
      <c r="C838" s="26" t="s">
        <v>1658</v>
      </c>
      <c r="D838" s="27">
        <v>182</v>
      </c>
      <c r="E838" s="28">
        <v>0</v>
      </c>
      <c r="F838" s="28">
        <v>14</v>
      </c>
      <c r="G838" s="29" t="e">
        <f t="shared" si="24"/>
        <v>#DIV/0!</v>
      </c>
      <c r="H838" s="30">
        <f t="shared" si="25"/>
        <v>7.6923076923076927E-2</v>
      </c>
    </row>
    <row r="839" spans="1:8" ht="24.75" x14ac:dyDescent="0.25">
      <c r="A839">
        <v>832</v>
      </c>
      <c r="B839" s="31" t="s">
        <v>1659</v>
      </c>
      <c r="C839" s="32" t="s">
        <v>1660</v>
      </c>
      <c r="D839" s="27">
        <v>9034</v>
      </c>
      <c r="E839" s="33">
        <v>18</v>
      </c>
      <c r="F839" s="33">
        <v>14</v>
      </c>
      <c r="G839" s="29">
        <f t="shared" si="24"/>
        <v>-0.22222222222222221</v>
      </c>
      <c r="H839" s="30">
        <f t="shared" si="25"/>
        <v>1.5497011290679654E-3</v>
      </c>
    </row>
    <row r="840" spans="1:8" ht="24.75" x14ac:dyDescent="0.25">
      <c r="A840">
        <v>833</v>
      </c>
      <c r="B840" s="25" t="s">
        <v>1661</v>
      </c>
      <c r="C840" s="26" t="s">
        <v>1662</v>
      </c>
      <c r="D840" s="27">
        <v>1412</v>
      </c>
      <c r="E840" s="28">
        <v>13</v>
      </c>
      <c r="F840" s="28">
        <v>14</v>
      </c>
      <c r="G840" s="29">
        <f t="shared" ref="G840:G903" si="26">(F840-E840)/E840</f>
        <v>7.6923076923076927E-2</v>
      </c>
      <c r="H840" s="30">
        <f t="shared" ref="H840:H903" si="27">F840/D840</f>
        <v>9.9150141643059488E-3</v>
      </c>
    </row>
    <row r="841" spans="1:8" ht="24.75" x14ac:dyDescent="0.25">
      <c r="A841">
        <v>834</v>
      </c>
      <c r="B841" s="31" t="s">
        <v>1663</v>
      </c>
      <c r="C841" s="32" t="s">
        <v>1664</v>
      </c>
      <c r="D841" s="27">
        <v>10099</v>
      </c>
      <c r="E841" s="33">
        <v>18</v>
      </c>
      <c r="F841" s="33">
        <v>14</v>
      </c>
      <c r="G841" s="29">
        <f t="shared" si="26"/>
        <v>-0.22222222222222221</v>
      </c>
      <c r="H841" s="30">
        <f t="shared" si="27"/>
        <v>1.3862758688979106E-3</v>
      </c>
    </row>
    <row r="842" spans="1:8" x14ac:dyDescent="0.25">
      <c r="A842">
        <v>835</v>
      </c>
      <c r="B842" s="25" t="s">
        <v>1665</v>
      </c>
      <c r="C842" s="26" t="s">
        <v>1666</v>
      </c>
      <c r="D842" s="27">
        <v>29794</v>
      </c>
      <c r="E842" s="28">
        <v>42</v>
      </c>
      <c r="F842" s="28">
        <v>14</v>
      </c>
      <c r="G842" s="29">
        <f t="shared" si="26"/>
        <v>-0.66666666666666663</v>
      </c>
      <c r="H842" s="30">
        <f t="shared" si="27"/>
        <v>4.6989326710075854E-4</v>
      </c>
    </row>
    <row r="843" spans="1:8" x14ac:dyDescent="0.25">
      <c r="A843">
        <v>836</v>
      </c>
      <c r="B843" s="31" t="s">
        <v>1667</v>
      </c>
      <c r="C843" s="32" t="s">
        <v>1668</v>
      </c>
      <c r="D843" s="27">
        <v>735</v>
      </c>
      <c r="E843" s="33">
        <v>2</v>
      </c>
      <c r="F843" s="33">
        <v>14</v>
      </c>
      <c r="G843" s="29">
        <f t="shared" si="26"/>
        <v>6</v>
      </c>
      <c r="H843" s="30">
        <f t="shared" si="27"/>
        <v>1.9047619047619049E-2</v>
      </c>
    </row>
    <row r="844" spans="1:8" x14ac:dyDescent="0.25">
      <c r="A844">
        <v>837</v>
      </c>
      <c r="B844" s="25" t="s">
        <v>1669</v>
      </c>
      <c r="C844" s="26" t="s">
        <v>1670</v>
      </c>
      <c r="D844" s="27">
        <v>387</v>
      </c>
      <c r="E844" s="28">
        <v>4</v>
      </c>
      <c r="F844" s="28">
        <v>14</v>
      </c>
      <c r="G844" s="29">
        <f t="shared" si="26"/>
        <v>2.5</v>
      </c>
      <c r="H844" s="30">
        <f t="shared" si="27"/>
        <v>3.6175710594315243E-2</v>
      </c>
    </row>
    <row r="845" spans="1:8" ht="24.75" x14ac:dyDescent="0.25">
      <c r="A845">
        <v>838</v>
      </c>
      <c r="B845" s="31" t="s">
        <v>1671</v>
      </c>
      <c r="C845" s="32" t="s">
        <v>1672</v>
      </c>
      <c r="D845" s="27">
        <v>7180</v>
      </c>
      <c r="E845" s="33">
        <v>20</v>
      </c>
      <c r="F845" s="33">
        <v>14</v>
      </c>
      <c r="G845" s="29">
        <f t="shared" si="26"/>
        <v>-0.3</v>
      </c>
      <c r="H845" s="30">
        <f t="shared" si="27"/>
        <v>1.9498607242339832E-3</v>
      </c>
    </row>
    <row r="846" spans="1:8" ht="24.75" x14ac:dyDescent="0.25">
      <c r="A846">
        <v>839</v>
      </c>
      <c r="B846" s="25" t="s">
        <v>1673</v>
      </c>
      <c r="C846" s="26" t="s">
        <v>1674</v>
      </c>
      <c r="D846" s="27">
        <v>4811</v>
      </c>
      <c r="E846" s="28">
        <v>0</v>
      </c>
      <c r="F846" s="28">
        <v>14</v>
      </c>
      <c r="G846" s="29" t="e">
        <f t="shared" si="26"/>
        <v>#DIV/0!</v>
      </c>
      <c r="H846" s="30">
        <f t="shared" si="27"/>
        <v>2.9099979214300561E-3</v>
      </c>
    </row>
    <row r="847" spans="1:8" ht="24.75" x14ac:dyDescent="0.25">
      <c r="A847">
        <v>840</v>
      </c>
      <c r="B847" s="31" t="s">
        <v>1675</v>
      </c>
      <c r="C847" s="32" t="s">
        <v>1676</v>
      </c>
      <c r="D847" s="27">
        <v>1983</v>
      </c>
      <c r="E847" s="33">
        <v>8</v>
      </c>
      <c r="F847" s="33">
        <v>14</v>
      </c>
      <c r="G847" s="29">
        <f t="shared" si="26"/>
        <v>0.75</v>
      </c>
      <c r="H847" s="30">
        <f t="shared" si="27"/>
        <v>7.0600100857286935E-3</v>
      </c>
    </row>
    <row r="848" spans="1:8" ht="24.75" x14ac:dyDescent="0.25">
      <c r="A848">
        <v>841</v>
      </c>
      <c r="B848" s="25" t="s">
        <v>1677</v>
      </c>
      <c r="C848" s="26" t="s">
        <v>1678</v>
      </c>
      <c r="D848" s="27">
        <v>1941</v>
      </c>
      <c r="E848" s="28">
        <v>0</v>
      </c>
      <c r="F848" s="28">
        <v>14</v>
      </c>
      <c r="G848" s="29" t="e">
        <f t="shared" si="26"/>
        <v>#DIV/0!</v>
      </c>
      <c r="H848" s="30">
        <f t="shared" si="27"/>
        <v>7.2127769191138585E-3</v>
      </c>
    </row>
    <row r="849" spans="1:8" ht="24.75" x14ac:dyDescent="0.25">
      <c r="A849">
        <v>842</v>
      </c>
      <c r="B849" s="31" t="s">
        <v>1679</v>
      </c>
      <c r="C849" s="32" t="s">
        <v>1680</v>
      </c>
      <c r="D849" s="27">
        <v>2583</v>
      </c>
      <c r="E849" s="33">
        <v>6</v>
      </c>
      <c r="F849" s="33">
        <v>14</v>
      </c>
      <c r="G849" s="29">
        <f t="shared" si="26"/>
        <v>1.3333333333333333</v>
      </c>
      <c r="H849" s="30">
        <f t="shared" si="27"/>
        <v>5.4200542005420054E-3</v>
      </c>
    </row>
    <row r="850" spans="1:8" ht="24.75" x14ac:dyDescent="0.25">
      <c r="A850">
        <v>843</v>
      </c>
      <c r="B850" s="25" t="s">
        <v>1681</v>
      </c>
      <c r="C850" s="26" t="s">
        <v>1682</v>
      </c>
      <c r="D850" s="27">
        <v>5499</v>
      </c>
      <c r="E850" s="28">
        <v>1</v>
      </c>
      <c r="F850" s="28">
        <v>14</v>
      </c>
      <c r="G850" s="29">
        <f t="shared" si="26"/>
        <v>13</v>
      </c>
      <c r="H850" s="30">
        <f t="shared" si="27"/>
        <v>2.5459174395344609E-3</v>
      </c>
    </row>
    <row r="851" spans="1:8" x14ac:dyDescent="0.25">
      <c r="A851">
        <v>844</v>
      </c>
      <c r="B851" s="31" t="s">
        <v>1683</v>
      </c>
      <c r="C851" s="32" t="s">
        <v>1684</v>
      </c>
      <c r="D851" s="27">
        <v>172</v>
      </c>
      <c r="E851" s="33">
        <v>10</v>
      </c>
      <c r="F851" s="33">
        <v>13</v>
      </c>
      <c r="G851" s="29">
        <f t="shared" si="26"/>
        <v>0.3</v>
      </c>
      <c r="H851" s="30">
        <f t="shared" si="27"/>
        <v>7.5581395348837205E-2</v>
      </c>
    </row>
    <row r="852" spans="1:8" ht="24.75" x14ac:dyDescent="0.25">
      <c r="A852">
        <v>845</v>
      </c>
      <c r="B852" s="25" t="s">
        <v>1685</v>
      </c>
      <c r="C852" s="26" t="s">
        <v>1686</v>
      </c>
      <c r="D852" s="27">
        <v>1173</v>
      </c>
      <c r="E852" s="28">
        <v>8</v>
      </c>
      <c r="F852" s="28">
        <v>13</v>
      </c>
      <c r="G852" s="29">
        <f t="shared" si="26"/>
        <v>0.625</v>
      </c>
      <c r="H852" s="30">
        <f t="shared" si="27"/>
        <v>1.1082693947144074E-2</v>
      </c>
    </row>
    <row r="853" spans="1:8" ht="24.75" x14ac:dyDescent="0.25">
      <c r="A853">
        <v>846</v>
      </c>
      <c r="B853" s="31" t="s">
        <v>1687</v>
      </c>
      <c r="C853" s="32" t="s">
        <v>1688</v>
      </c>
      <c r="D853" s="27">
        <v>200</v>
      </c>
      <c r="E853" s="33">
        <v>10</v>
      </c>
      <c r="F853" s="33">
        <v>13</v>
      </c>
      <c r="G853" s="29">
        <f t="shared" si="26"/>
        <v>0.3</v>
      </c>
      <c r="H853" s="30">
        <f t="shared" si="27"/>
        <v>6.5000000000000002E-2</v>
      </c>
    </row>
    <row r="854" spans="1:8" ht="24.75" x14ac:dyDescent="0.25">
      <c r="A854">
        <v>847</v>
      </c>
      <c r="B854" s="25" t="s">
        <v>1689</v>
      </c>
      <c r="C854" s="26" t="s">
        <v>1690</v>
      </c>
      <c r="D854" s="27">
        <v>6404</v>
      </c>
      <c r="E854" s="28">
        <v>1</v>
      </c>
      <c r="F854" s="28">
        <v>13</v>
      </c>
      <c r="G854" s="29">
        <f t="shared" si="26"/>
        <v>12</v>
      </c>
      <c r="H854" s="30">
        <f t="shared" si="27"/>
        <v>2.0299812617114305E-3</v>
      </c>
    </row>
    <row r="855" spans="1:8" ht="24.75" x14ac:dyDescent="0.25">
      <c r="A855">
        <v>848</v>
      </c>
      <c r="B855" s="31" t="s">
        <v>1691</v>
      </c>
      <c r="C855" s="32" t="s">
        <v>1692</v>
      </c>
      <c r="D855" s="27">
        <v>7006</v>
      </c>
      <c r="E855" s="33">
        <v>7</v>
      </c>
      <c r="F855" s="33">
        <v>13</v>
      </c>
      <c r="G855" s="29">
        <f t="shared" si="26"/>
        <v>0.8571428571428571</v>
      </c>
      <c r="H855" s="30">
        <f t="shared" si="27"/>
        <v>1.855552383671139E-3</v>
      </c>
    </row>
    <row r="856" spans="1:8" ht="24.75" x14ac:dyDescent="0.25">
      <c r="A856">
        <v>849</v>
      </c>
      <c r="B856" s="25" t="s">
        <v>1693</v>
      </c>
      <c r="C856" s="26" t="s">
        <v>1694</v>
      </c>
      <c r="D856" s="27">
        <v>4579</v>
      </c>
      <c r="E856" s="28">
        <v>0</v>
      </c>
      <c r="F856" s="28">
        <v>13</v>
      </c>
      <c r="G856" s="29" t="e">
        <f t="shared" si="26"/>
        <v>#DIV/0!</v>
      </c>
      <c r="H856" s="30">
        <f t="shared" si="27"/>
        <v>2.8390478270364709E-3</v>
      </c>
    </row>
    <row r="857" spans="1:8" ht="24.75" x14ac:dyDescent="0.25">
      <c r="A857">
        <v>850</v>
      </c>
      <c r="B857" s="31" t="s">
        <v>1695</v>
      </c>
      <c r="C857" s="32" t="s">
        <v>1696</v>
      </c>
      <c r="D857" s="27">
        <v>1891</v>
      </c>
      <c r="E857" s="33">
        <v>0</v>
      </c>
      <c r="F857" s="33">
        <v>13</v>
      </c>
      <c r="G857" s="29" t="e">
        <f t="shared" si="26"/>
        <v>#DIV/0!</v>
      </c>
      <c r="H857" s="30">
        <f t="shared" si="27"/>
        <v>6.8746694870438921E-3</v>
      </c>
    </row>
    <row r="858" spans="1:8" ht="24.75" x14ac:dyDescent="0.25">
      <c r="A858">
        <v>851</v>
      </c>
      <c r="B858" s="25" t="s">
        <v>1697</v>
      </c>
      <c r="C858" s="26" t="s">
        <v>1698</v>
      </c>
      <c r="D858" s="27">
        <v>11995</v>
      </c>
      <c r="E858" s="28">
        <v>80</v>
      </c>
      <c r="F858" s="28">
        <v>13</v>
      </c>
      <c r="G858" s="29">
        <f t="shared" si="26"/>
        <v>-0.83750000000000002</v>
      </c>
      <c r="H858" s="30">
        <f t="shared" si="27"/>
        <v>1.0837849103793246E-3</v>
      </c>
    </row>
    <row r="859" spans="1:8" ht="24.75" x14ac:dyDescent="0.25">
      <c r="A859">
        <v>852</v>
      </c>
      <c r="B859" s="31" t="s">
        <v>1699</v>
      </c>
      <c r="C859" s="32" t="s">
        <v>1700</v>
      </c>
      <c r="D859" s="27">
        <v>22</v>
      </c>
      <c r="E859" s="33">
        <v>0</v>
      </c>
      <c r="F859" s="33">
        <v>13</v>
      </c>
      <c r="G859" s="29" t="e">
        <f t="shared" si="26"/>
        <v>#DIV/0!</v>
      </c>
      <c r="H859" s="30">
        <f t="shared" si="27"/>
        <v>0.59090909090909094</v>
      </c>
    </row>
    <row r="860" spans="1:8" ht="24.75" x14ac:dyDescent="0.25">
      <c r="A860">
        <v>853</v>
      </c>
      <c r="B860" s="25" t="s">
        <v>1701</v>
      </c>
      <c r="C860" s="26" t="s">
        <v>1702</v>
      </c>
      <c r="D860" s="27">
        <v>16988</v>
      </c>
      <c r="E860" s="28">
        <v>35</v>
      </c>
      <c r="F860" s="28">
        <v>13</v>
      </c>
      <c r="G860" s="29">
        <f t="shared" si="26"/>
        <v>-0.62857142857142856</v>
      </c>
      <c r="H860" s="30">
        <f t="shared" si="27"/>
        <v>7.6524605603955735E-4</v>
      </c>
    </row>
    <row r="861" spans="1:8" x14ac:dyDescent="0.25">
      <c r="A861">
        <v>854</v>
      </c>
      <c r="B861" s="31" t="s">
        <v>1703</v>
      </c>
      <c r="C861" s="32" t="s">
        <v>1704</v>
      </c>
      <c r="D861" s="27">
        <v>335</v>
      </c>
      <c r="E861" s="33">
        <v>0</v>
      </c>
      <c r="F861" s="33">
        <v>13</v>
      </c>
      <c r="G861" s="29" t="e">
        <f t="shared" si="26"/>
        <v>#DIV/0!</v>
      </c>
      <c r="H861" s="30">
        <f t="shared" si="27"/>
        <v>3.880597014925373E-2</v>
      </c>
    </row>
    <row r="862" spans="1:8" ht="24.75" x14ac:dyDescent="0.25">
      <c r="A862">
        <v>855</v>
      </c>
      <c r="B862" s="25" t="s">
        <v>1705</v>
      </c>
      <c r="C862" s="26" t="s">
        <v>1706</v>
      </c>
      <c r="D862" s="27">
        <v>1806</v>
      </c>
      <c r="E862" s="28">
        <v>0</v>
      </c>
      <c r="F862" s="28">
        <v>13</v>
      </c>
      <c r="G862" s="29" t="e">
        <f t="shared" si="26"/>
        <v>#DIV/0!</v>
      </c>
      <c r="H862" s="30">
        <f t="shared" si="27"/>
        <v>7.1982281284606866E-3</v>
      </c>
    </row>
    <row r="863" spans="1:8" ht="24.75" x14ac:dyDescent="0.25">
      <c r="A863">
        <v>856</v>
      </c>
      <c r="B863" s="31" t="s">
        <v>1707</v>
      </c>
      <c r="C863" s="32" t="s">
        <v>1708</v>
      </c>
      <c r="D863" s="27">
        <v>89</v>
      </c>
      <c r="E863" s="33">
        <v>0</v>
      </c>
      <c r="F863" s="33">
        <v>13</v>
      </c>
      <c r="G863" s="29" t="e">
        <f t="shared" si="26"/>
        <v>#DIV/0!</v>
      </c>
      <c r="H863" s="30">
        <f t="shared" si="27"/>
        <v>0.14606741573033707</v>
      </c>
    </row>
    <row r="864" spans="1:8" ht="24.75" x14ac:dyDescent="0.25">
      <c r="A864">
        <v>857</v>
      </c>
      <c r="B864" s="25" t="s">
        <v>1709</v>
      </c>
      <c r="C864" s="26" t="s">
        <v>1710</v>
      </c>
      <c r="D864" s="27">
        <v>186</v>
      </c>
      <c r="E864" s="28">
        <v>0</v>
      </c>
      <c r="F864" s="28">
        <v>13</v>
      </c>
      <c r="G864" s="29" t="e">
        <f t="shared" si="26"/>
        <v>#DIV/0!</v>
      </c>
      <c r="H864" s="30">
        <f t="shared" si="27"/>
        <v>6.9892473118279563E-2</v>
      </c>
    </row>
    <row r="865" spans="1:8" ht="24.75" x14ac:dyDescent="0.25">
      <c r="A865">
        <v>858</v>
      </c>
      <c r="B865" s="31" t="s">
        <v>1711</v>
      </c>
      <c r="C865" s="32" t="s">
        <v>1712</v>
      </c>
      <c r="D865" s="27">
        <v>3235</v>
      </c>
      <c r="E865" s="33">
        <v>66</v>
      </c>
      <c r="F865" s="33">
        <v>13</v>
      </c>
      <c r="G865" s="29">
        <f t="shared" si="26"/>
        <v>-0.80303030303030298</v>
      </c>
      <c r="H865" s="30">
        <f t="shared" si="27"/>
        <v>4.0185471406491502E-3</v>
      </c>
    </row>
    <row r="866" spans="1:8" ht="24.75" x14ac:dyDescent="0.25">
      <c r="A866">
        <v>859</v>
      </c>
      <c r="B866" s="25" t="s">
        <v>1713</v>
      </c>
      <c r="C866" s="26" t="s">
        <v>1714</v>
      </c>
      <c r="D866" s="27">
        <v>5579</v>
      </c>
      <c r="E866" s="28">
        <v>0</v>
      </c>
      <c r="F866" s="28">
        <v>13</v>
      </c>
      <c r="G866" s="29" t="e">
        <f t="shared" si="26"/>
        <v>#DIV/0!</v>
      </c>
      <c r="H866" s="30">
        <f t="shared" si="27"/>
        <v>2.3301666965405985E-3</v>
      </c>
    </row>
    <row r="867" spans="1:8" ht="24.75" x14ac:dyDescent="0.25">
      <c r="A867">
        <v>860</v>
      </c>
      <c r="B867" s="31" t="s">
        <v>1715</v>
      </c>
      <c r="C867" s="32" t="s">
        <v>1716</v>
      </c>
      <c r="D867" s="27">
        <v>3201</v>
      </c>
      <c r="E867" s="33">
        <v>16</v>
      </c>
      <c r="F867" s="33">
        <v>13</v>
      </c>
      <c r="G867" s="29">
        <f t="shared" si="26"/>
        <v>-0.1875</v>
      </c>
      <c r="H867" s="30">
        <f t="shared" si="27"/>
        <v>4.0612308653545769E-3</v>
      </c>
    </row>
    <row r="868" spans="1:8" ht="24.75" x14ac:dyDescent="0.25">
      <c r="A868">
        <v>861</v>
      </c>
      <c r="B868" s="25" t="s">
        <v>1717</v>
      </c>
      <c r="C868" s="26" t="s">
        <v>1718</v>
      </c>
      <c r="D868" s="27">
        <v>2048</v>
      </c>
      <c r="E868" s="28">
        <v>2</v>
      </c>
      <c r="F868" s="28">
        <v>13</v>
      </c>
      <c r="G868" s="29">
        <f t="shared" si="26"/>
        <v>5.5</v>
      </c>
      <c r="H868" s="30">
        <f t="shared" si="27"/>
        <v>6.34765625E-3</v>
      </c>
    </row>
    <row r="869" spans="1:8" ht="24.75" x14ac:dyDescent="0.25">
      <c r="A869">
        <v>862</v>
      </c>
      <c r="B869" s="31" t="s">
        <v>1719</v>
      </c>
      <c r="C869" s="32" t="s">
        <v>1720</v>
      </c>
      <c r="D869" s="27">
        <v>1213</v>
      </c>
      <c r="E869" s="33">
        <v>0</v>
      </c>
      <c r="F869" s="33">
        <v>13</v>
      </c>
      <c r="G869" s="29" t="e">
        <f t="shared" si="26"/>
        <v>#DIV/0!</v>
      </c>
      <c r="H869" s="30">
        <f t="shared" si="27"/>
        <v>1.0717230008244023E-2</v>
      </c>
    </row>
    <row r="870" spans="1:8" ht="24.75" x14ac:dyDescent="0.25">
      <c r="A870">
        <v>863</v>
      </c>
      <c r="B870" s="25" t="s">
        <v>1721</v>
      </c>
      <c r="C870" s="26" t="s">
        <v>1722</v>
      </c>
      <c r="D870" s="27">
        <v>3379</v>
      </c>
      <c r="E870" s="28">
        <v>68</v>
      </c>
      <c r="F870" s="28">
        <v>13</v>
      </c>
      <c r="G870" s="29">
        <f t="shared" si="26"/>
        <v>-0.80882352941176472</v>
      </c>
      <c r="H870" s="30">
        <f t="shared" si="27"/>
        <v>3.8472920982539215E-3</v>
      </c>
    </row>
    <row r="871" spans="1:8" ht="24.75" x14ac:dyDescent="0.25">
      <c r="A871">
        <v>864</v>
      </c>
      <c r="B871" s="31" t="s">
        <v>1723</v>
      </c>
      <c r="C871" s="32" t="s">
        <v>1724</v>
      </c>
      <c r="D871" s="27">
        <v>1698</v>
      </c>
      <c r="E871" s="33">
        <v>64</v>
      </c>
      <c r="F871" s="33">
        <v>13</v>
      </c>
      <c r="G871" s="29">
        <f t="shared" si="26"/>
        <v>-0.796875</v>
      </c>
      <c r="H871" s="30">
        <f t="shared" si="27"/>
        <v>7.6560659599528855E-3</v>
      </c>
    </row>
    <row r="872" spans="1:8" ht="24.75" x14ac:dyDescent="0.25">
      <c r="A872">
        <v>865</v>
      </c>
      <c r="B872" s="25" t="s">
        <v>1725</v>
      </c>
      <c r="C872" s="26" t="s">
        <v>1726</v>
      </c>
      <c r="D872" s="27">
        <v>249</v>
      </c>
      <c r="E872" s="28">
        <v>0</v>
      </c>
      <c r="F872" s="28">
        <v>12</v>
      </c>
      <c r="G872" s="29" t="e">
        <f t="shared" si="26"/>
        <v>#DIV/0!</v>
      </c>
      <c r="H872" s="30">
        <f t="shared" si="27"/>
        <v>4.8192771084337352E-2</v>
      </c>
    </row>
    <row r="873" spans="1:8" ht="24.75" x14ac:dyDescent="0.25">
      <c r="A873">
        <v>866</v>
      </c>
      <c r="B873" s="31" t="s">
        <v>1727</v>
      </c>
      <c r="C873" s="32" t="s">
        <v>1728</v>
      </c>
      <c r="D873" s="27">
        <v>132746</v>
      </c>
      <c r="E873" s="33">
        <v>91</v>
      </c>
      <c r="F873" s="33">
        <v>12</v>
      </c>
      <c r="G873" s="29">
        <f t="shared" si="26"/>
        <v>-0.86813186813186816</v>
      </c>
      <c r="H873" s="30">
        <f t="shared" si="27"/>
        <v>9.0398204089012099E-5</v>
      </c>
    </row>
    <row r="874" spans="1:8" x14ac:dyDescent="0.25">
      <c r="A874">
        <v>867</v>
      </c>
      <c r="B874" s="25" t="s">
        <v>1729</v>
      </c>
      <c r="C874" s="26" t="s">
        <v>1730</v>
      </c>
      <c r="D874" s="27">
        <v>19923</v>
      </c>
      <c r="E874" s="28">
        <v>9</v>
      </c>
      <c r="F874" s="28">
        <v>12</v>
      </c>
      <c r="G874" s="29">
        <f t="shared" si="26"/>
        <v>0.33333333333333331</v>
      </c>
      <c r="H874" s="30">
        <f t="shared" si="27"/>
        <v>6.0231892787230841E-4</v>
      </c>
    </row>
    <row r="875" spans="1:8" ht="24.75" x14ac:dyDescent="0.25">
      <c r="A875">
        <v>868</v>
      </c>
      <c r="B875" s="31" t="s">
        <v>1731</v>
      </c>
      <c r="C875" s="32" t="s">
        <v>1732</v>
      </c>
      <c r="D875" s="27">
        <v>607</v>
      </c>
      <c r="E875" s="33">
        <v>48</v>
      </c>
      <c r="F875" s="33">
        <v>12</v>
      </c>
      <c r="G875" s="29">
        <f t="shared" si="26"/>
        <v>-0.75</v>
      </c>
      <c r="H875" s="30">
        <f t="shared" si="27"/>
        <v>1.9769357495881382E-2</v>
      </c>
    </row>
    <row r="876" spans="1:8" x14ac:dyDescent="0.25">
      <c r="A876">
        <v>869</v>
      </c>
      <c r="B876" s="25" t="s">
        <v>1733</v>
      </c>
      <c r="C876" s="26" t="s">
        <v>1734</v>
      </c>
      <c r="D876" s="27">
        <v>3268</v>
      </c>
      <c r="E876" s="28">
        <v>8</v>
      </c>
      <c r="F876" s="28">
        <v>12</v>
      </c>
      <c r="G876" s="29">
        <f t="shared" si="26"/>
        <v>0.5</v>
      </c>
      <c r="H876" s="30">
        <f t="shared" si="27"/>
        <v>3.6719706242350062E-3</v>
      </c>
    </row>
    <row r="877" spans="1:8" ht="24.75" x14ac:dyDescent="0.25">
      <c r="A877">
        <v>870</v>
      </c>
      <c r="B877" s="31" t="s">
        <v>1735</v>
      </c>
      <c r="C877" s="32" t="s">
        <v>1736</v>
      </c>
      <c r="D877" s="27">
        <v>614</v>
      </c>
      <c r="E877" s="33">
        <v>0</v>
      </c>
      <c r="F877" s="33">
        <v>12</v>
      </c>
      <c r="G877" s="29" t="e">
        <f t="shared" si="26"/>
        <v>#DIV/0!</v>
      </c>
      <c r="H877" s="30">
        <f t="shared" si="27"/>
        <v>1.9543973941368076E-2</v>
      </c>
    </row>
    <row r="878" spans="1:8" ht="24.75" x14ac:dyDescent="0.25">
      <c r="A878">
        <v>871</v>
      </c>
      <c r="B878" s="25" t="s">
        <v>1737</v>
      </c>
      <c r="C878" s="26" t="s">
        <v>1738</v>
      </c>
      <c r="D878" s="27">
        <v>32738</v>
      </c>
      <c r="E878" s="28">
        <v>6</v>
      </c>
      <c r="F878" s="28">
        <v>12</v>
      </c>
      <c r="G878" s="29">
        <f t="shared" si="26"/>
        <v>1</v>
      </c>
      <c r="H878" s="30">
        <f t="shared" si="27"/>
        <v>3.6654652086260612E-4</v>
      </c>
    </row>
    <row r="879" spans="1:8" ht="24.75" x14ac:dyDescent="0.25">
      <c r="A879">
        <v>872</v>
      </c>
      <c r="B879" s="31" t="s">
        <v>1739</v>
      </c>
      <c r="C879" s="32" t="s">
        <v>1740</v>
      </c>
      <c r="D879" s="27">
        <v>13074</v>
      </c>
      <c r="E879" s="33">
        <v>51</v>
      </c>
      <c r="F879" s="33">
        <v>12</v>
      </c>
      <c r="G879" s="29">
        <f t="shared" si="26"/>
        <v>-0.76470588235294112</v>
      </c>
      <c r="H879" s="30">
        <f t="shared" si="27"/>
        <v>9.1785222579164757E-4</v>
      </c>
    </row>
    <row r="880" spans="1:8" ht="24.75" x14ac:dyDescent="0.25">
      <c r="A880">
        <v>873</v>
      </c>
      <c r="B880" s="25" t="s">
        <v>1741</v>
      </c>
      <c r="C880" s="26" t="s">
        <v>1742</v>
      </c>
      <c r="D880" s="27">
        <v>2949</v>
      </c>
      <c r="E880" s="28">
        <v>17</v>
      </c>
      <c r="F880" s="28">
        <v>12</v>
      </c>
      <c r="G880" s="29">
        <f t="shared" si="26"/>
        <v>-0.29411764705882354</v>
      </c>
      <c r="H880" s="30">
        <f t="shared" si="27"/>
        <v>4.0691759918616479E-3</v>
      </c>
    </row>
    <row r="881" spans="1:8" ht="24.75" x14ac:dyDescent="0.25">
      <c r="A881">
        <v>874</v>
      </c>
      <c r="B881" s="31" t="s">
        <v>1743</v>
      </c>
      <c r="C881" s="32" t="s">
        <v>1095</v>
      </c>
      <c r="D881" s="27">
        <v>122</v>
      </c>
      <c r="E881" s="33">
        <v>1</v>
      </c>
      <c r="F881" s="33">
        <v>12</v>
      </c>
      <c r="G881" s="29">
        <f t="shared" si="26"/>
        <v>11</v>
      </c>
      <c r="H881" s="30">
        <f t="shared" si="27"/>
        <v>9.8360655737704916E-2</v>
      </c>
    </row>
    <row r="882" spans="1:8" ht="24.75" x14ac:dyDescent="0.25">
      <c r="A882">
        <v>875</v>
      </c>
      <c r="B882" s="25" t="s">
        <v>1744</v>
      </c>
      <c r="C882" s="26" t="s">
        <v>1745</v>
      </c>
      <c r="D882" s="27">
        <v>3028</v>
      </c>
      <c r="E882" s="28">
        <v>13</v>
      </c>
      <c r="F882" s="28">
        <v>12</v>
      </c>
      <c r="G882" s="29">
        <f t="shared" si="26"/>
        <v>-7.6923076923076927E-2</v>
      </c>
      <c r="H882" s="30">
        <f t="shared" si="27"/>
        <v>3.9630118890356669E-3</v>
      </c>
    </row>
    <row r="883" spans="1:8" ht="24.75" x14ac:dyDescent="0.25">
      <c r="A883">
        <v>876</v>
      </c>
      <c r="B883" s="31" t="s">
        <v>1746</v>
      </c>
      <c r="C883" s="32" t="s">
        <v>1747</v>
      </c>
      <c r="D883" s="27">
        <v>9412</v>
      </c>
      <c r="E883" s="33">
        <v>0</v>
      </c>
      <c r="F883" s="33">
        <v>12</v>
      </c>
      <c r="G883" s="29" t="e">
        <f t="shared" si="26"/>
        <v>#DIV/0!</v>
      </c>
      <c r="H883" s="30">
        <f t="shared" si="27"/>
        <v>1.2749681257968552E-3</v>
      </c>
    </row>
    <row r="884" spans="1:8" ht="24.75" x14ac:dyDescent="0.25">
      <c r="A884">
        <v>877</v>
      </c>
      <c r="B884" s="25" t="s">
        <v>1748</v>
      </c>
      <c r="C884" s="26" t="s">
        <v>1749</v>
      </c>
      <c r="D884" s="27">
        <v>689</v>
      </c>
      <c r="E884" s="28">
        <v>0</v>
      </c>
      <c r="F884" s="28">
        <v>12</v>
      </c>
      <c r="G884" s="29" t="e">
        <f t="shared" si="26"/>
        <v>#DIV/0!</v>
      </c>
      <c r="H884" s="30">
        <f t="shared" si="27"/>
        <v>1.741654571843251E-2</v>
      </c>
    </row>
    <row r="885" spans="1:8" ht="24.75" x14ac:dyDescent="0.25">
      <c r="A885">
        <v>878</v>
      </c>
      <c r="B885" s="31" t="s">
        <v>1750</v>
      </c>
      <c r="C885" s="32" t="s">
        <v>1751</v>
      </c>
      <c r="D885" s="27">
        <v>7328</v>
      </c>
      <c r="E885" s="33">
        <v>0</v>
      </c>
      <c r="F885" s="33">
        <v>12</v>
      </c>
      <c r="G885" s="29" t="e">
        <f t="shared" si="26"/>
        <v>#DIV/0!</v>
      </c>
      <c r="H885" s="30">
        <f t="shared" si="27"/>
        <v>1.6375545851528383E-3</v>
      </c>
    </row>
    <row r="886" spans="1:8" ht="24.75" x14ac:dyDescent="0.25">
      <c r="A886">
        <v>879</v>
      </c>
      <c r="B886" s="25" t="s">
        <v>1752</v>
      </c>
      <c r="C886" s="26" t="s">
        <v>1753</v>
      </c>
      <c r="D886" s="27">
        <v>3527</v>
      </c>
      <c r="E886" s="28">
        <v>7</v>
      </c>
      <c r="F886" s="28">
        <v>12</v>
      </c>
      <c r="G886" s="29">
        <f t="shared" si="26"/>
        <v>0.7142857142857143</v>
      </c>
      <c r="H886" s="30">
        <f t="shared" si="27"/>
        <v>3.4023249220300538E-3</v>
      </c>
    </row>
    <row r="887" spans="1:8" x14ac:dyDescent="0.25">
      <c r="A887">
        <v>880</v>
      </c>
      <c r="B887" s="31" t="s">
        <v>1754</v>
      </c>
      <c r="C887" s="32" t="s">
        <v>1755</v>
      </c>
      <c r="D887" s="27">
        <v>5527</v>
      </c>
      <c r="E887" s="33">
        <v>25</v>
      </c>
      <c r="F887" s="33">
        <v>12</v>
      </c>
      <c r="G887" s="29">
        <f t="shared" si="26"/>
        <v>-0.52</v>
      </c>
      <c r="H887" s="30">
        <f t="shared" si="27"/>
        <v>2.1711597611724261E-3</v>
      </c>
    </row>
    <row r="888" spans="1:8" ht="24.75" x14ac:dyDescent="0.25">
      <c r="A888">
        <v>881</v>
      </c>
      <c r="B888" s="25" t="s">
        <v>1756</v>
      </c>
      <c r="C888" s="26" t="s">
        <v>1757</v>
      </c>
      <c r="D888" s="27">
        <v>3268</v>
      </c>
      <c r="E888" s="28">
        <v>0</v>
      </c>
      <c r="F888" s="28">
        <v>11</v>
      </c>
      <c r="G888" s="29" t="e">
        <f t="shared" si="26"/>
        <v>#DIV/0!</v>
      </c>
      <c r="H888" s="30">
        <f t="shared" si="27"/>
        <v>3.3659730722154224E-3</v>
      </c>
    </row>
    <row r="889" spans="1:8" ht="24.75" x14ac:dyDescent="0.25">
      <c r="A889">
        <v>882</v>
      </c>
      <c r="B889" s="31" t="s">
        <v>1758</v>
      </c>
      <c r="C889" s="32" t="s">
        <v>1759</v>
      </c>
      <c r="D889" s="27">
        <v>2456</v>
      </c>
      <c r="E889" s="33">
        <v>4</v>
      </c>
      <c r="F889" s="33">
        <v>11</v>
      </c>
      <c r="G889" s="29">
        <f t="shared" si="26"/>
        <v>1.75</v>
      </c>
      <c r="H889" s="30">
        <f t="shared" si="27"/>
        <v>4.4788273615635182E-3</v>
      </c>
    </row>
    <row r="890" spans="1:8" ht="24.75" x14ac:dyDescent="0.25">
      <c r="A890">
        <v>883</v>
      </c>
      <c r="B890" s="25" t="s">
        <v>1760</v>
      </c>
      <c r="C890" s="26" t="s">
        <v>1761</v>
      </c>
      <c r="D890" s="27">
        <v>11</v>
      </c>
      <c r="E890" s="28">
        <v>0</v>
      </c>
      <c r="F890" s="28">
        <v>11</v>
      </c>
      <c r="G890" s="29" t="e">
        <f t="shared" si="26"/>
        <v>#DIV/0!</v>
      </c>
      <c r="H890" s="30">
        <f t="shared" si="27"/>
        <v>1</v>
      </c>
    </row>
    <row r="891" spans="1:8" ht="24.75" x14ac:dyDescent="0.25">
      <c r="A891">
        <v>884</v>
      </c>
      <c r="B891" s="31" t="s">
        <v>1762</v>
      </c>
      <c r="C891" s="32" t="s">
        <v>1763</v>
      </c>
      <c r="D891" s="27">
        <v>35018</v>
      </c>
      <c r="E891" s="33">
        <v>16</v>
      </c>
      <c r="F891" s="33">
        <v>11</v>
      </c>
      <c r="G891" s="29">
        <f t="shared" si="26"/>
        <v>-0.3125</v>
      </c>
      <c r="H891" s="30">
        <f t="shared" si="27"/>
        <v>3.141241647152893E-4</v>
      </c>
    </row>
    <row r="892" spans="1:8" ht="24.75" x14ac:dyDescent="0.25">
      <c r="A892">
        <v>885</v>
      </c>
      <c r="B892" s="25" t="s">
        <v>1764</v>
      </c>
      <c r="C892" s="26" t="s">
        <v>1765</v>
      </c>
      <c r="D892" s="27">
        <v>4757</v>
      </c>
      <c r="E892" s="28">
        <v>82</v>
      </c>
      <c r="F892" s="28">
        <v>11</v>
      </c>
      <c r="G892" s="29">
        <f t="shared" si="26"/>
        <v>-0.86585365853658536</v>
      </c>
      <c r="H892" s="30">
        <f t="shared" si="27"/>
        <v>2.3123817532058021E-3</v>
      </c>
    </row>
    <row r="893" spans="1:8" x14ac:dyDescent="0.25">
      <c r="A893">
        <v>886</v>
      </c>
      <c r="B893" s="31" t="s">
        <v>1766</v>
      </c>
      <c r="C893" s="32" t="s">
        <v>1767</v>
      </c>
      <c r="D893" s="27">
        <v>180</v>
      </c>
      <c r="E893" s="33">
        <v>32</v>
      </c>
      <c r="F893" s="33">
        <v>11</v>
      </c>
      <c r="G893" s="29">
        <f t="shared" si="26"/>
        <v>-0.65625</v>
      </c>
      <c r="H893" s="30">
        <f t="shared" si="27"/>
        <v>6.1111111111111109E-2</v>
      </c>
    </row>
    <row r="894" spans="1:8" ht="24.75" x14ac:dyDescent="0.25">
      <c r="A894">
        <v>887</v>
      </c>
      <c r="B894" s="25" t="s">
        <v>1768</v>
      </c>
      <c r="C894" s="26" t="s">
        <v>1769</v>
      </c>
      <c r="D894" s="27">
        <v>7848</v>
      </c>
      <c r="E894" s="28">
        <v>0</v>
      </c>
      <c r="F894" s="28">
        <v>11</v>
      </c>
      <c r="G894" s="29" t="e">
        <f t="shared" si="26"/>
        <v>#DIV/0!</v>
      </c>
      <c r="H894" s="30">
        <f t="shared" si="27"/>
        <v>1.4016309887869521E-3</v>
      </c>
    </row>
    <row r="895" spans="1:8" x14ac:dyDescent="0.25">
      <c r="A895">
        <v>888</v>
      </c>
      <c r="B895" s="31" t="s">
        <v>1770</v>
      </c>
      <c r="C895" s="32" t="s">
        <v>1771</v>
      </c>
      <c r="D895" s="27">
        <v>111</v>
      </c>
      <c r="E895" s="33">
        <v>7</v>
      </c>
      <c r="F895" s="33">
        <v>11</v>
      </c>
      <c r="G895" s="29">
        <f t="shared" si="26"/>
        <v>0.5714285714285714</v>
      </c>
      <c r="H895" s="30">
        <f t="shared" si="27"/>
        <v>9.90990990990991E-2</v>
      </c>
    </row>
    <row r="896" spans="1:8" x14ac:dyDescent="0.25">
      <c r="A896">
        <v>889</v>
      </c>
      <c r="B896" s="25" t="s">
        <v>1772</v>
      </c>
      <c r="C896" s="26" t="s">
        <v>1773</v>
      </c>
      <c r="D896" s="27">
        <v>3283</v>
      </c>
      <c r="E896" s="28">
        <v>82</v>
      </c>
      <c r="F896" s="28">
        <v>11</v>
      </c>
      <c r="G896" s="29">
        <f t="shared" si="26"/>
        <v>-0.86585365853658536</v>
      </c>
      <c r="H896" s="30">
        <f t="shared" si="27"/>
        <v>3.3505939689308559E-3</v>
      </c>
    </row>
    <row r="897" spans="1:8" x14ac:dyDescent="0.25">
      <c r="A897">
        <v>890</v>
      </c>
      <c r="B897" s="31" t="s">
        <v>1774</v>
      </c>
      <c r="C897" s="32" t="s">
        <v>1775</v>
      </c>
      <c r="D897" s="27">
        <v>144</v>
      </c>
      <c r="E897" s="33">
        <v>11</v>
      </c>
      <c r="F897" s="33">
        <v>11</v>
      </c>
      <c r="G897" s="29">
        <f t="shared" si="26"/>
        <v>0</v>
      </c>
      <c r="H897" s="30">
        <f t="shared" si="27"/>
        <v>7.6388888888888895E-2</v>
      </c>
    </row>
    <row r="898" spans="1:8" x14ac:dyDescent="0.25">
      <c r="A898">
        <v>891</v>
      </c>
      <c r="B898" s="25" t="s">
        <v>1776</v>
      </c>
      <c r="C898" s="26" t="s">
        <v>1777</v>
      </c>
      <c r="D898" s="27">
        <v>7246</v>
      </c>
      <c r="E898" s="28">
        <v>0</v>
      </c>
      <c r="F898" s="28">
        <v>11</v>
      </c>
      <c r="G898" s="29" t="e">
        <f t="shared" si="26"/>
        <v>#DIV/0!</v>
      </c>
      <c r="H898" s="30">
        <f t="shared" si="27"/>
        <v>1.5180789401048854E-3</v>
      </c>
    </row>
    <row r="899" spans="1:8" x14ac:dyDescent="0.25">
      <c r="A899">
        <v>892</v>
      </c>
      <c r="B899" s="31" t="s">
        <v>1778</v>
      </c>
      <c r="C899" s="32" t="s">
        <v>1779</v>
      </c>
      <c r="D899" s="27">
        <v>1346</v>
      </c>
      <c r="E899" s="33">
        <v>0</v>
      </c>
      <c r="F899" s="33">
        <v>11</v>
      </c>
      <c r="G899" s="29" t="e">
        <f t="shared" si="26"/>
        <v>#DIV/0!</v>
      </c>
      <c r="H899" s="30">
        <f t="shared" si="27"/>
        <v>8.1723625557206542E-3</v>
      </c>
    </row>
    <row r="900" spans="1:8" x14ac:dyDescent="0.25">
      <c r="A900">
        <v>893</v>
      </c>
      <c r="B900" s="25" t="s">
        <v>1780</v>
      </c>
      <c r="C900" s="26" t="s">
        <v>1781</v>
      </c>
      <c r="D900" s="27">
        <v>96</v>
      </c>
      <c r="E900" s="28">
        <v>0</v>
      </c>
      <c r="F900" s="28">
        <v>10</v>
      </c>
      <c r="G900" s="29" t="e">
        <f t="shared" si="26"/>
        <v>#DIV/0!</v>
      </c>
      <c r="H900" s="30">
        <f t="shared" si="27"/>
        <v>0.10416666666666667</v>
      </c>
    </row>
    <row r="901" spans="1:8" ht="24.75" x14ac:dyDescent="0.25">
      <c r="A901">
        <v>894</v>
      </c>
      <c r="B901" s="31" t="s">
        <v>1782</v>
      </c>
      <c r="C901" s="32" t="s">
        <v>1783</v>
      </c>
      <c r="D901" s="27">
        <v>293</v>
      </c>
      <c r="E901" s="33">
        <v>10</v>
      </c>
      <c r="F901" s="33">
        <v>10</v>
      </c>
      <c r="G901" s="29">
        <f t="shared" si="26"/>
        <v>0</v>
      </c>
      <c r="H901" s="30">
        <f t="shared" si="27"/>
        <v>3.4129692832764506E-2</v>
      </c>
    </row>
    <row r="902" spans="1:8" ht="24.75" x14ac:dyDescent="0.25">
      <c r="A902">
        <v>895</v>
      </c>
      <c r="B902" s="25" t="s">
        <v>1784</v>
      </c>
      <c r="C902" s="26" t="s">
        <v>1785</v>
      </c>
      <c r="D902" s="27">
        <v>388</v>
      </c>
      <c r="E902" s="28">
        <v>3</v>
      </c>
      <c r="F902" s="28">
        <v>10</v>
      </c>
      <c r="G902" s="29">
        <f t="shared" si="26"/>
        <v>2.3333333333333335</v>
      </c>
      <c r="H902" s="30">
        <f t="shared" si="27"/>
        <v>2.5773195876288658E-2</v>
      </c>
    </row>
    <row r="903" spans="1:8" ht="24.75" x14ac:dyDescent="0.25">
      <c r="A903">
        <v>896</v>
      </c>
      <c r="B903" s="31" t="s">
        <v>1786</v>
      </c>
      <c r="C903" s="32" t="s">
        <v>1787</v>
      </c>
      <c r="D903" s="27">
        <v>415</v>
      </c>
      <c r="E903" s="33">
        <v>0</v>
      </c>
      <c r="F903" s="33">
        <v>10</v>
      </c>
      <c r="G903" s="29" t="e">
        <f t="shared" si="26"/>
        <v>#DIV/0!</v>
      </c>
      <c r="H903" s="30">
        <f t="shared" si="27"/>
        <v>2.4096385542168676E-2</v>
      </c>
    </row>
    <row r="904" spans="1:8" x14ac:dyDescent="0.25">
      <c r="A904">
        <v>897</v>
      </c>
      <c r="B904" s="25" t="s">
        <v>1788</v>
      </c>
      <c r="C904" s="26" t="s">
        <v>1789</v>
      </c>
      <c r="D904" s="27">
        <v>4533</v>
      </c>
      <c r="E904" s="28">
        <v>4</v>
      </c>
      <c r="F904" s="28">
        <v>10</v>
      </c>
      <c r="G904" s="29">
        <f t="shared" ref="G904:G967" si="28">(F904-E904)/E904</f>
        <v>1.5</v>
      </c>
      <c r="H904" s="30">
        <f t="shared" ref="H904:H967" si="29">F904/D904</f>
        <v>2.2060445621001545E-3</v>
      </c>
    </row>
    <row r="905" spans="1:8" x14ac:dyDescent="0.25">
      <c r="A905">
        <v>898</v>
      </c>
      <c r="B905" s="31" t="s">
        <v>1790</v>
      </c>
      <c r="C905" s="32" t="s">
        <v>1791</v>
      </c>
      <c r="D905" s="27">
        <v>125</v>
      </c>
      <c r="E905" s="33">
        <v>7</v>
      </c>
      <c r="F905" s="33">
        <v>10</v>
      </c>
      <c r="G905" s="29">
        <f t="shared" si="28"/>
        <v>0.42857142857142855</v>
      </c>
      <c r="H905" s="30">
        <f t="shared" si="29"/>
        <v>0.08</v>
      </c>
    </row>
    <row r="906" spans="1:8" ht="24.75" x14ac:dyDescent="0.25">
      <c r="A906">
        <v>899</v>
      </c>
      <c r="B906" s="25" t="s">
        <v>1792</v>
      </c>
      <c r="C906" s="26" t="s">
        <v>1793</v>
      </c>
      <c r="D906" s="27">
        <v>8150</v>
      </c>
      <c r="E906" s="28">
        <v>12</v>
      </c>
      <c r="F906" s="28">
        <v>10</v>
      </c>
      <c r="G906" s="29">
        <f t="shared" si="28"/>
        <v>-0.16666666666666666</v>
      </c>
      <c r="H906" s="30">
        <f t="shared" si="29"/>
        <v>1.2269938650306749E-3</v>
      </c>
    </row>
    <row r="907" spans="1:8" ht="24.75" x14ac:dyDescent="0.25">
      <c r="A907">
        <v>900</v>
      </c>
      <c r="B907" s="31" t="s">
        <v>1794</v>
      </c>
      <c r="C907" s="32" t="s">
        <v>1795</v>
      </c>
      <c r="D907" s="27">
        <v>14389</v>
      </c>
      <c r="E907" s="33">
        <v>0</v>
      </c>
      <c r="F907" s="33">
        <v>10</v>
      </c>
      <c r="G907" s="29" t="e">
        <f t="shared" si="28"/>
        <v>#DIV/0!</v>
      </c>
      <c r="H907" s="30">
        <f t="shared" si="29"/>
        <v>6.949753283758427E-4</v>
      </c>
    </row>
    <row r="908" spans="1:8" ht="24.75" x14ac:dyDescent="0.25">
      <c r="A908">
        <v>901</v>
      </c>
      <c r="B908" s="25" t="s">
        <v>1796</v>
      </c>
      <c r="C908" s="26" t="s">
        <v>1797</v>
      </c>
      <c r="D908" s="27">
        <v>3297</v>
      </c>
      <c r="E908" s="28">
        <v>0</v>
      </c>
      <c r="F908" s="28">
        <v>10</v>
      </c>
      <c r="G908" s="29" t="e">
        <f t="shared" si="28"/>
        <v>#DIV/0!</v>
      </c>
      <c r="H908" s="30">
        <f t="shared" si="29"/>
        <v>3.0330603579011221E-3</v>
      </c>
    </row>
    <row r="909" spans="1:8" x14ac:dyDescent="0.25">
      <c r="A909">
        <v>902</v>
      </c>
      <c r="B909" s="31" t="s">
        <v>1798</v>
      </c>
      <c r="C909" s="32" t="s">
        <v>1799</v>
      </c>
      <c r="D909" s="27">
        <v>712</v>
      </c>
      <c r="E909" s="33">
        <v>0</v>
      </c>
      <c r="F909" s="33">
        <v>10</v>
      </c>
      <c r="G909" s="29" t="e">
        <f t="shared" si="28"/>
        <v>#DIV/0!</v>
      </c>
      <c r="H909" s="30">
        <f t="shared" si="29"/>
        <v>1.4044943820224719E-2</v>
      </c>
    </row>
    <row r="910" spans="1:8" ht="24.75" x14ac:dyDescent="0.25">
      <c r="A910">
        <v>903</v>
      </c>
      <c r="B910" s="25" t="s">
        <v>1800</v>
      </c>
      <c r="C910" s="26" t="s">
        <v>1801</v>
      </c>
      <c r="D910" s="27">
        <v>9497</v>
      </c>
      <c r="E910" s="28">
        <v>18</v>
      </c>
      <c r="F910" s="28">
        <v>10</v>
      </c>
      <c r="G910" s="29">
        <f t="shared" si="28"/>
        <v>-0.44444444444444442</v>
      </c>
      <c r="H910" s="30">
        <f t="shared" si="29"/>
        <v>1.0529640939243971E-3</v>
      </c>
    </row>
    <row r="911" spans="1:8" ht="24.75" x14ac:dyDescent="0.25">
      <c r="A911">
        <v>904</v>
      </c>
      <c r="B911" s="31" t="s">
        <v>1802</v>
      </c>
      <c r="C911" s="32" t="s">
        <v>1803</v>
      </c>
      <c r="D911" s="27">
        <v>2298</v>
      </c>
      <c r="E911" s="33">
        <v>0</v>
      </c>
      <c r="F911" s="33">
        <v>10</v>
      </c>
      <c r="G911" s="29" t="e">
        <f t="shared" si="28"/>
        <v>#DIV/0!</v>
      </c>
      <c r="H911" s="30">
        <f t="shared" si="29"/>
        <v>4.3516100957354219E-3</v>
      </c>
    </row>
    <row r="912" spans="1:8" ht="24.75" x14ac:dyDescent="0.25">
      <c r="A912">
        <v>905</v>
      </c>
      <c r="B912" s="25" t="s">
        <v>1804</v>
      </c>
      <c r="C912" s="26" t="s">
        <v>1805</v>
      </c>
      <c r="D912" s="27">
        <v>906</v>
      </c>
      <c r="E912" s="28">
        <v>0</v>
      </c>
      <c r="F912" s="28">
        <v>10</v>
      </c>
      <c r="G912" s="29" t="e">
        <f t="shared" si="28"/>
        <v>#DIV/0!</v>
      </c>
      <c r="H912" s="30">
        <f t="shared" si="29"/>
        <v>1.1037527593818985E-2</v>
      </c>
    </row>
    <row r="913" spans="1:8" x14ac:dyDescent="0.25">
      <c r="A913">
        <v>906</v>
      </c>
      <c r="B913" s="31" t="s">
        <v>1806</v>
      </c>
      <c r="C913" s="32" t="s">
        <v>1807</v>
      </c>
      <c r="D913" s="27">
        <v>528</v>
      </c>
      <c r="E913" s="33">
        <v>16</v>
      </c>
      <c r="F913" s="33">
        <v>10</v>
      </c>
      <c r="G913" s="29">
        <f t="shared" si="28"/>
        <v>-0.375</v>
      </c>
      <c r="H913" s="30">
        <f t="shared" si="29"/>
        <v>1.893939393939394E-2</v>
      </c>
    </row>
    <row r="914" spans="1:8" ht="24.75" x14ac:dyDescent="0.25">
      <c r="A914">
        <v>907</v>
      </c>
      <c r="B914" s="25" t="s">
        <v>1808</v>
      </c>
      <c r="C914" s="26" t="s">
        <v>1809</v>
      </c>
      <c r="D914" s="27">
        <v>379</v>
      </c>
      <c r="E914" s="28">
        <v>9</v>
      </c>
      <c r="F914" s="28">
        <v>10</v>
      </c>
      <c r="G914" s="29">
        <f t="shared" si="28"/>
        <v>0.1111111111111111</v>
      </c>
      <c r="H914" s="30">
        <f t="shared" si="29"/>
        <v>2.6385224274406333E-2</v>
      </c>
    </row>
    <row r="915" spans="1:8" ht="24.75" x14ac:dyDescent="0.25">
      <c r="A915">
        <v>908</v>
      </c>
      <c r="B915" s="31" t="s">
        <v>1810</v>
      </c>
      <c r="C915" s="32" t="s">
        <v>1811</v>
      </c>
      <c r="D915" s="27">
        <v>1674</v>
      </c>
      <c r="E915" s="33">
        <v>0</v>
      </c>
      <c r="F915" s="33">
        <v>10</v>
      </c>
      <c r="G915" s="29" t="e">
        <f t="shared" si="28"/>
        <v>#DIV/0!</v>
      </c>
      <c r="H915" s="30">
        <f t="shared" si="29"/>
        <v>5.9737156511350063E-3</v>
      </c>
    </row>
    <row r="916" spans="1:8" ht="24.75" x14ac:dyDescent="0.25">
      <c r="A916">
        <v>909</v>
      </c>
      <c r="B916" s="25" t="s">
        <v>1812</v>
      </c>
      <c r="C916" s="26" t="s">
        <v>1813</v>
      </c>
      <c r="D916" s="27">
        <v>7525</v>
      </c>
      <c r="E916" s="28">
        <v>12</v>
      </c>
      <c r="F916" s="28">
        <v>10</v>
      </c>
      <c r="G916" s="29">
        <f t="shared" si="28"/>
        <v>-0.16666666666666666</v>
      </c>
      <c r="H916" s="30">
        <f t="shared" si="29"/>
        <v>1.3289036544850499E-3</v>
      </c>
    </row>
    <row r="917" spans="1:8" ht="24.75" x14ac:dyDescent="0.25">
      <c r="A917">
        <v>910</v>
      </c>
      <c r="B917" s="31" t="s">
        <v>1814</v>
      </c>
      <c r="C917" s="32" t="s">
        <v>1815</v>
      </c>
      <c r="D917" s="27">
        <v>4866</v>
      </c>
      <c r="E917" s="33">
        <v>7</v>
      </c>
      <c r="F917" s="33">
        <v>10</v>
      </c>
      <c r="G917" s="29">
        <f t="shared" si="28"/>
        <v>0.42857142857142855</v>
      </c>
      <c r="H917" s="30">
        <f t="shared" si="29"/>
        <v>2.055076037813399E-3</v>
      </c>
    </row>
    <row r="918" spans="1:8" ht="24.75" x14ac:dyDescent="0.25">
      <c r="A918">
        <v>911</v>
      </c>
      <c r="B918" s="25" t="s">
        <v>1816</v>
      </c>
      <c r="C918" s="26" t="s">
        <v>1817</v>
      </c>
      <c r="D918" s="27">
        <v>35856</v>
      </c>
      <c r="E918" s="28">
        <v>0</v>
      </c>
      <c r="F918" s="28">
        <v>10</v>
      </c>
      <c r="G918" s="29" t="e">
        <f t="shared" si="28"/>
        <v>#DIV/0!</v>
      </c>
      <c r="H918" s="30">
        <f t="shared" si="29"/>
        <v>2.7889335118250783E-4</v>
      </c>
    </row>
    <row r="919" spans="1:8" ht="24.75" x14ac:dyDescent="0.25">
      <c r="A919">
        <v>912</v>
      </c>
      <c r="B919" s="31" t="s">
        <v>1818</v>
      </c>
      <c r="C919" s="32" t="s">
        <v>1819</v>
      </c>
      <c r="D919" s="27">
        <v>1030</v>
      </c>
      <c r="E919" s="33">
        <v>10</v>
      </c>
      <c r="F919" s="33">
        <v>10</v>
      </c>
      <c r="G919" s="29">
        <f t="shared" si="28"/>
        <v>0</v>
      </c>
      <c r="H919" s="30">
        <f t="shared" si="29"/>
        <v>9.7087378640776691E-3</v>
      </c>
    </row>
    <row r="920" spans="1:8" ht="24.75" x14ac:dyDescent="0.25">
      <c r="A920">
        <v>913</v>
      </c>
      <c r="B920" s="25" t="s">
        <v>1820</v>
      </c>
      <c r="C920" s="26" t="s">
        <v>1821</v>
      </c>
      <c r="D920" s="27">
        <v>952</v>
      </c>
      <c r="E920" s="28">
        <v>52</v>
      </c>
      <c r="F920" s="28">
        <v>10</v>
      </c>
      <c r="G920" s="29">
        <f t="shared" si="28"/>
        <v>-0.80769230769230771</v>
      </c>
      <c r="H920" s="30">
        <f t="shared" si="29"/>
        <v>1.050420168067227E-2</v>
      </c>
    </row>
    <row r="921" spans="1:8" ht="24.75" x14ac:dyDescent="0.25">
      <c r="A921">
        <v>914</v>
      </c>
      <c r="B921" s="31" t="s">
        <v>1822</v>
      </c>
      <c r="C921" s="32" t="s">
        <v>1823</v>
      </c>
      <c r="D921" s="27">
        <v>1931</v>
      </c>
      <c r="E921" s="33">
        <v>0</v>
      </c>
      <c r="F921" s="33">
        <v>10</v>
      </c>
      <c r="G921" s="29" t="e">
        <f t="shared" si="28"/>
        <v>#DIV/0!</v>
      </c>
      <c r="H921" s="30">
        <f t="shared" si="29"/>
        <v>5.1786639047125844E-3</v>
      </c>
    </row>
    <row r="922" spans="1:8" x14ac:dyDescent="0.25">
      <c r="A922">
        <v>915</v>
      </c>
      <c r="B922" s="25" t="s">
        <v>1824</v>
      </c>
      <c r="C922" s="26" t="s">
        <v>1825</v>
      </c>
      <c r="D922" s="27">
        <v>948</v>
      </c>
      <c r="E922" s="28">
        <v>0</v>
      </c>
      <c r="F922" s="28">
        <v>10</v>
      </c>
      <c r="G922" s="29" t="e">
        <f t="shared" si="28"/>
        <v>#DIV/0!</v>
      </c>
      <c r="H922" s="30">
        <f t="shared" si="29"/>
        <v>1.0548523206751054E-2</v>
      </c>
    </row>
    <row r="923" spans="1:8" ht="24.75" x14ac:dyDescent="0.25">
      <c r="A923">
        <v>916</v>
      </c>
      <c r="B923" s="31" t="s">
        <v>1826</v>
      </c>
      <c r="C923" s="32" t="s">
        <v>1827</v>
      </c>
      <c r="D923" s="27">
        <v>67</v>
      </c>
      <c r="E923" s="33">
        <v>2</v>
      </c>
      <c r="F923" s="33">
        <v>10</v>
      </c>
      <c r="G923" s="29">
        <f t="shared" si="28"/>
        <v>4</v>
      </c>
      <c r="H923" s="30">
        <f t="shared" si="29"/>
        <v>0.14925373134328357</v>
      </c>
    </row>
    <row r="924" spans="1:8" x14ac:dyDescent="0.25">
      <c r="A924">
        <v>917</v>
      </c>
      <c r="B924" s="25" t="s">
        <v>1828</v>
      </c>
      <c r="C924" s="26" t="s">
        <v>1829</v>
      </c>
      <c r="D924" s="27">
        <v>5000</v>
      </c>
      <c r="E924" s="28">
        <v>3</v>
      </c>
      <c r="F924" s="28">
        <v>10</v>
      </c>
      <c r="G924" s="29">
        <f t="shared" si="28"/>
        <v>2.3333333333333335</v>
      </c>
      <c r="H924" s="30">
        <f t="shared" si="29"/>
        <v>2E-3</v>
      </c>
    </row>
    <row r="925" spans="1:8" ht="24.75" x14ac:dyDescent="0.25">
      <c r="A925">
        <v>918</v>
      </c>
      <c r="B925" s="31" t="s">
        <v>1830</v>
      </c>
      <c r="C925" s="32" t="s">
        <v>1676</v>
      </c>
      <c r="D925" s="27">
        <v>3101</v>
      </c>
      <c r="E925" s="33">
        <v>0</v>
      </c>
      <c r="F925" s="33">
        <v>10</v>
      </c>
      <c r="G925" s="29" t="e">
        <f t="shared" si="28"/>
        <v>#DIV/0!</v>
      </c>
      <c r="H925" s="30">
        <f t="shared" si="29"/>
        <v>3.2247662044501773E-3</v>
      </c>
    </row>
    <row r="926" spans="1:8" ht="24.75" x14ac:dyDescent="0.25">
      <c r="A926">
        <v>919</v>
      </c>
      <c r="B926" s="25" t="s">
        <v>1831</v>
      </c>
      <c r="C926" s="26" t="s">
        <v>1832</v>
      </c>
      <c r="D926" s="27">
        <v>401</v>
      </c>
      <c r="E926" s="28">
        <v>0</v>
      </c>
      <c r="F926" s="28">
        <v>10</v>
      </c>
      <c r="G926" s="29" t="e">
        <f t="shared" si="28"/>
        <v>#DIV/0!</v>
      </c>
      <c r="H926" s="30">
        <f t="shared" si="29"/>
        <v>2.4937655860349128E-2</v>
      </c>
    </row>
    <row r="927" spans="1:8" ht="24.75" x14ac:dyDescent="0.25">
      <c r="A927">
        <v>920</v>
      </c>
      <c r="B927" s="31" t="s">
        <v>1833</v>
      </c>
      <c r="C927" s="32" t="s">
        <v>1834</v>
      </c>
      <c r="D927" s="27">
        <v>995</v>
      </c>
      <c r="E927" s="33">
        <v>36</v>
      </c>
      <c r="F927" s="33">
        <v>10</v>
      </c>
      <c r="G927" s="29">
        <f t="shared" si="28"/>
        <v>-0.72222222222222221</v>
      </c>
      <c r="H927" s="30">
        <f t="shared" si="29"/>
        <v>1.0050251256281407E-2</v>
      </c>
    </row>
    <row r="928" spans="1:8" ht="24.75" x14ac:dyDescent="0.25">
      <c r="A928">
        <v>921</v>
      </c>
      <c r="B928" s="25" t="s">
        <v>1835</v>
      </c>
      <c r="C928" s="26" t="s">
        <v>1411</v>
      </c>
      <c r="D928" s="27">
        <v>27</v>
      </c>
      <c r="E928" s="28">
        <v>0</v>
      </c>
      <c r="F928" s="28">
        <v>10</v>
      </c>
      <c r="G928" s="29" t="e">
        <f t="shared" si="28"/>
        <v>#DIV/0!</v>
      </c>
      <c r="H928" s="30">
        <f t="shared" si="29"/>
        <v>0.37037037037037035</v>
      </c>
    </row>
    <row r="929" spans="1:8" ht="24.75" x14ac:dyDescent="0.25">
      <c r="A929">
        <v>922</v>
      </c>
      <c r="B929" s="31" t="s">
        <v>1836</v>
      </c>
      <c r="C929" s="32" t="s">
        <v>1837</v>
      </c>
      <c r="D929" s="27">
        <v>18</v>
      </c>
      <c r="E929" s="33">
        <v>0</v>
      </c>
      <c r="F929" s="33">
        <v>10</v>
      </c>
      <c r="G929" s="29" t="e">
        <f t="shared" si="28"/>
        <v>#DIV/0!</v>
      </c>
      <c r="H929" s="30">
        <f t="shared" si="29"/>
        <v>0.55555555555555558</v>
      </c>
    </row>
    <row r="930" spans="1:8" ht="24.75" x14ac:dyDescent="0.25">
      <c r="A930">
        <v>923</v>
      </c>
      <c r="B930" s="25" t="s">
        <v>1838</v>
      </c>
      <c r="C930" s="26" t="s">
        <v>1839</v>
      </c>
      <c r="D930" s="27">
        <v>943</v>
      </c>
      <c r="E930" s="28">
        <v>23</v>
      </c>
      <c r="F930" s="28">
        <v>10</v>
      </c>
      <c r="G930" s="29">
        <f t="shared" si="28"/>
        <v>-0.56521739130434778</v>
      </c>
      <c r="H930" s="30">
        <f t="shared" si="29"/>
        <v>1.0604453870625663E-2</v>
      </c>
    </row>
    <row r="931" spans="1:8" ht="24.75" x14ac:dyDescent="0.25">
      <c r="A931">
        <v>924</v>
      </c>
      <c r="B931" s="31" t="s">
        <v>1840</v>
      </c>
      <c r="C931" s="32" t="s">
        <v>1841</v>
      </c>
      <c r="D931" s="27">
        <v>2585</v>
      </c>
      <c r="E931" s="33">
        <v>30</v>
      </c>
      <c r="F931" s="33">
        <v>10</v>
      </c>
      <c r="G931" s="29">
        <f t="shared" si="28"/>
        <v>-0.66666666666666663</v>
      </c>
      <c r="H931" s="30">
        <f t="shared" si="29"/>
        <v>3.8684719535783366E-3</v>
      </c>
    </row>
    <row r="932" spans="1:8" ht="24.75" x14ac:dyDescent="0.25">
      <c r="A932">
        <v>925</v>
      </c>
      <c r="B932" s="25" t="s">
        <v>1842</v>
      </c>
      <c r="C932" s="26" t="s">
        <v>1843</v>
      </c>
      <c r="D932" s="27">
        <v>541</v>
      </c>
      <c r="E932" s="28">
        <v>50</v>
      </c>
      <c r="F932" s="28">
        <v>9</v>
      </c>
      <c r="G932" s="29">
        <f t="shared" si="28"/>
        <v>-0.82</v>
      </c>
      <c r="H932" s="30">
        <f t="shared" si="29"/>
        <v>1.6635859519408502E-2</v>
      </c>
    </row>
    <row r="933" spans="1:8" x14ac:dyDescent="0.25">
      <c r="A933">
        <v>926</v>
      </c>
      <c r="B933" s="31" t="s">
        <v>1844</v>
      </c>
      <c r="C933" s="32" t="s">
        <v>1845</v>
      </c>
      <c r="D933" s="27">
        <v>89</v>
      </c>
      <c r="E933" s="33">
        <v>0</v>
      </c>
      <c r="F933" s="33">
        <v>9</v>
      </c>
      <c r="G933" s="29" t="e">
        <f t="shared" si="28"/>
        <v>#DIV/0!</v>
      </c>
      <c r="H933" s="30">
        <f t="shared" si="29"/>
        <v>0.10112359550561797</v>
      </c>
    </row>
    <row r="934" spans="1:8" ht="24.75" x14ac:dyDescent="0.25">
      <c r="A934">
        <v>927</v>
      </c>
      <c r="B934" s="25" t="s">
        <v>1846</v>
      </c>
      <c r="C934" s="26" t="s">
        <v>1847</v>
      </c>
      <c r="D934" s="27">
        <v>2075</v>
      </c>
      <c r="E934" s="28">
        <v>0</v>
      </c>
      <c r="F934" s="28">
        <v>9</v>
      </c>
      <c r="G934" s="29" t="e">
        <f t="shared" si="28"/>
        <v>#DIV/0!</v>
      </c>
      <c r="H934" s="30">
        <f t="shared" si="29"/>
        <v>4.3373493975903616E-3</v>
      </c>
    </row>
    <row r="935" spans="1:8" ht="24.75" x14ac:dyDescent="0.25">
      <c r="A935">
        <v>928</v>
      </c>
      <c r="B935" s="31" t="s">
        <v>1848</v>
      </c>
      <c r="C935" s="32" t="s">
        <v>1849</v>
      </c>
      <c r="D935" s="27">
        <v>12938</v>
      </c>
      <c r="E935" s="33">
        <v>29</v>
      </c>
      <c r="F935" s="33">
        <v>9</v>
      </c>
      <c r="G935" s="29">
        <f t="shared" si="28"/>
        <v>-0.68965517241379315</v>
      </c>
      <c r="H935" s="30">
        <f t="shared" si="29"/>
        <v>6.9562528984387076E-4</v>
      </c>
    </row>
    <row r="936" spans="1:8" ht="24.75" x14ac:dyDescent="0.25">
      <c r="A936">
        <v>929</v>
      </c>
      <c r="B936" s="25" t="s">
        <v>1850</v>
      </c>
      <c r="C936" s="26" t="s">
        <v>628</v>
      </c>
      <c r="D936" s="27">
        <v>9009</v>
      </c>
      <c r="E936" s="28">
        <v>0</v>
      </c>
      <c r="F936" s="28">
        <v>9</v>
      </c>
      <c r="G936" s="29" t="e">
        <f t="shared" si="28"/>
        <v>#DIV/0!</v>
      </c>
      <c r="H936" s="30">
        <f t="shared" si="29"/>
        <v>9.99000999000999E-4</v>
      </c>
    </row>
    <row r="937" spans="1:8" ht="24.75" x14ac:dyDescent="0.25">
      <c r="A937">
        <v>930</v>
      </c>
      <c r="B937" s="31" t="s">
        <v>1851</v>
      </c>
      <c r="C937" s="32" t="s">
        <v>1852</v>
      </c>
      <c r="D937" s="27">
        <v>551</v>
      </c>
      <c r="E937" s="33">
        <v>0</v>
      </c>
      <c r="F937" s="33">
        <v>9</v>
      </c>
      <c r="G937" s="29" t="e">
        <f t="shared" si="28"/>
        <v>#DIV/0!</v>
      </c>
      <c r="H937" s="30">
        <f t="shared" si="29"/>
        <v>1.6333938294010888E-2</v>
      </c>
    </row>
    <row r="938" spans="1:8" ht="24.75" x14ac:dyDescent="0.25">
      <c r="A938">
        <v>931</v>
      </c>
      <c r="B938" s="25" t="s">
        <v>1853</v>
      </c>
      <c r="C938" s="26" t="s">
        <v>1854</v>
      </c>
      <c r="D938" s="27">
        <v>1427</v>
      </c>
      <c r="E938" s="28">
        <v>0</v>
      </c>
      <c r="F938" s="28">
        <v>9</v>
      </c>
      <c r="G938" s="29" t="e">
        <f t="shared" si="28"/>
        <v>#DIV/0!</v>
      </c>
      <c r="H938" s="30">
        <f t="shared" si="29"/>
        <v>6.3069376313945342E-3</v>
      </c>
    </row>
    <row r="939" spans="1:8" ht="24.75" x14ac:dyDescent="0.25">
      <c r="A939">
        <v>932</v>
      </c>
      <c r="B939" s="31" t="s">
        <v>1855</v>
      </c>
      <c r="C939" s="32" t="s">
        <v>495</v>
      </c>
      <c r="D939" s="27">
        <v>18645</v>
      </c>
      <c r="E939" s="33">
        <v>2</v>
      </c>
      <c r="F939" s="33">
        <v>9</v>
      </c>
      <c r="G939" s="29">
        <f t="shared" si="28"/>
        <v>3.5</v>
      </c>
      <c r="H939" s="30">
        <f t="shared" si="29"/>
        <v>4.8270313757039422E-4</v>
      </c>
    </row>
    <row r="940" spans="1:8" ht="24.75" x14ac:dyDescent="0.25">
      <c r="A940">
        <v>933</v>
      </c>
      <c r="B940" s="25" t="s">
        <v>1856</v>
      </c>
      <c r="C940" s="26" t="s">
        <v>1857</v>
      </c>
      <c r="D940" s="27">
        <v>454</v>
      </c>
      <c r="E940" s="28">
        <v>2</v>
      </c>
      <c r="F940" s="28">
        <v>9</v>
      </c>
      <c r="G940" s="29">
        <f t="shared" si="28"/>
        <v>3.5</v>
      </c>
      <c r="H940" s="30">
        <f t="shared" si="29"/>
        <v>1.9823788546255508E-2</v>
      </c>
    </row>
    <row r="941" spans="1:8" ht="24.75" x14ac:dyDescent="0.25">
      <c r="A941">
        <v>934</v>
      </c>
      <c r="B941" s="31" t="s">
        <v>1858</v>
      </c>
      <c r="C941" s="32" t="s">
        <v>1859</v>
      </c>
      <c r="D941" s="27">
        <v>5106</v>
      </c>
      <c r="E941" s="33">
        <v>0</v>
      </c>
      <c r="F941" s="33">
        <v>9</v>
      </c>
      <c r="G941" s="29" t="e">
        <f t="shared" si="28"/>
        <v>#DIV/0!</v>
      </c>
      <c r="H941" s="30">
        <f t="shared" si="29"/>
        <v>1.7626321974148062E-3</v>
      </c>
    </row>
    <row r="942" spans="1:8" x14ac:dyDescent="0.25">
      <c r="A942">
        <v>935</v>
      </c>
      <c r="B942" s="25" t="s">
        <v>1860</v>
      </c>
      <c r="C942" s="26" t="s">
        <v>1861</v>
      </c>
      <c r="D942" s="27">
        <v>10686</v>
      </c>
      <c r="E942" s="28">
        <v>16</v>
      </c>
      <c r="F942" s="28">
        <v>9</v>
      </c>
      <c r="G942" s="29">
        <f t="shared" si="28"/>
        <v>-0.4375</v>
      </c>
      <c r="H942" s="30">
        <f t="shared" si="29"/>
        <v>8.4222346996069624E-4</v>
      </c>
    </row>
    <row r="943" spans="1:8" ht="24.75" x14ac:dyDescent="0.25">
      <c r="A943">
        <v>936</v>
      </c>
      <c r="B943" s="31" t="s">
        <v>1862</v>
      </c>
      <c r="C943" s="32" t="s">
        <v>768</v>
      </c>
      <c r="D943" s="27">
        <v>498</v>
      </c>
      <c r="E943" s="33">
        <v>25</v>
      </c>
      <c r="F943" s="33">
        <v>9</v>
      </c>
      <c r="G943" s="29">
        <f t="shared" si="28"/>
        <v>-0.64</v>
      </c>
      <c r="H943" s="30">
        <f t="shared" si="29"/>
        <v>1.8072289156626505E-2</v>
      </c>
    </row>
    <row r="944" spans="1:8" x14ac:dyDescent="0.25">
      <c r="A944">
        <v>937</v>
      </c>
      <c r="B944" s="25" t="s">
        <v>1863</v>
      </c>
      <c r="C944" s="26" t="s">
        <v>1864</v>
      </c>
      <c r="D944" s="27">
        <v>25706</v>
      </c>
      <c r="E944" s="28">
        <v>0</v>
      </c>
      <c r="F944" s="28">
        <v>9</v>
      </c>
      <c r="G944" s="29" t="e">
        <f t="shared" si="28"/>
        <v>#DIV/0!</v>
      </c>
      <c r="H944" s="30">
        <f t="shared" si="29"/>
        <v>3.501128141289971E-4</v>
      </c>
    </row>
    <row r="945" spans="1:8" ht="24.75" x14ac:dyDescent="0.25">
      <c r="A945">
        <v>938</v>
      </c>
      <c r="B945" s="31" t="s">
        <v>1865</v>
      </c>
      <c r="C945" s="32" t="s">
        <v>1866</v>
      </c>
      <c r="D945" s="27">
        <v>289</v>
      </c>
      <c r="E945" s="33">
        <v>2</v>
      </c>
      <c r="F945" s="33">
        <v>9</v>
      </c>
      <c r="G945" s="29">
        <f t="shared" si="28"/>
        <v>3.5</v>
      </c>
      <c r="H945" s="30">
        <f t="shared" si="29"/>
        <v>3.1141868512110725E-2</v>
      </c>
    </row>
    <row r="946" spans="1:8" ht="24.75" x14ac:dyDescent="0.25">
      <c r="A946">
        <v>939</v>
      </c>
      <c r="B946" s="25" t="s">
        <v>1867</v>
      </c>
      <c r="C946" s="26" t="s">
        <v>1868</v>
      </c>
      <c r="D946" s="27">
        <v>15387</v>
      </c>
      <c r="E946" s="28">
        <v>14</v>
      </c>
      <c r="F946" s="28">
        <v>9</v>
      </c>
      <c r="G946" s="29">
        <f t="shared" si="28"/>
        <v>-0.35714285714285715</v>
      </c>
      <c r="H946" s="30">
        <f t="shared" si="29"/>
        <v>5.8490933905244692E-4</v>
      </c>
    </row>
    <row r="947" spans="1:8" ht="24.75" x14ac:dyDescent="0.25">
      <c r="A947">
        <v>940</v>
      </c>
      <c r="B947" s="31" t="s">
        <v>1869</v>
      </c>
      <c r="C947" s="32" t="s">
        <v>1870</v>
      </c>
      <c r="D947" s="27">
        <v>37396</v>
      </c>
      <c r="E947" s="33">
        <v>13</v>
      </c>
      <c r="F947" s="33">
        <v>9</v>
      </c>
      <c r="G947" s="29">
        <f t="shared" si="28"/>
        <v>-0.30769230769230771</v>
      </c>
      <c r="H947" s="30">
        <f t="shared" si="29"/>
        <v>2.4066745106428495E-4</v>
      </c>
    </row>
    <row r="948" spans="1:8" ht="24.75" x14ac:dyDescent="0.25">
      <c r="A948">
        <v>941</v>
      </c>
      <c r="B948" s="25" t="s">
        <v>1871</v>
      </c>
      <c r="C948" s="26" t="s">
        <v>1872</v>
      </c>
      <c r="D948" s="27">
        <v>933</v>
      </c>
      <c r="E948" s="28">
        <v>43</v>
      </c>
      <c r="F948" s="28">
        <v>9</v>
      </c>
      <c r="G948" s="29">
        <f t="shared" si="28"/>
        <v>-0.79069767441860461</v>
      </c>
      <c r="H948" s="30">
        <f t="shared" si="29"/>
        <v>9.6463022508038593E-3</v>
      </c>
    </row>
    <row r="949" spans="1:8" ht="24.75" x14ac:dyDescent="0.25">
      <c r="A949">
        <v>942</v>
      </c>
      <c r="B949" s="31" t="s">
        <v>1873</v>
      </c>
      <c r="C949" s="32" t="s">
        <v>1874</v>
      </c>
      <c r="D949" s="27">
        <v>1029</v>
      </c>
      <c r="E949" s="33">
        <v>0</v>
      </c>
      <c r="F949" s="33">
        <v>9</v>
      </c>
      <c r="G949" s="29" t="e">
        <f t="shared" si="28"/>
        <v>#DIV/0!</v>
      </c>
      <c r="H949" s="30">
        <f t="shared" si="29"/>
        <v>8.7463556851311956E-3</v>
      </c>
    </row>
    <row r="950" spans="1:8" x14ac:dyDescent="0.25">
      <c r="A950">
        <v>943</v>
      </c>
      <c r="B950" s="25" t="s">
        <v>1875</v>
      </c>
      <c r="C950" s="26" t="s">
        <v>1876</v>
      </c>
      <c r="D950" s="27">
        <v>177</v>
      </c>
      <c r="E950" s="28">
        <v>0</v>
      </c>
      <c r="F950" s="28">
        <v>9</v>
      </c>
      <c r="G950" s="29" t="e">
        <f t="shared" si="28"/>
        <v>#DIV/0!</v>
      </c>
      <c r="H950" s="30">
        <f t="shared" si="29"/>
        <v>5.0847457627118647E-2</v>
      </c>
    </row>
    <row r="951" spans="1:8" x14ac:dyDescent="0.25">
      <c r="A951">
        <v>944</v>
      </c>
      <c r="B951" s="31" t="s">
        <v>1877</v>
      </c>
      <c r="C951" s="32" t="s">
        <v>1878</v>
      </c>
      <c r="D951" s="27">
        <v>3196</v>
      </c>
      <c r="E951" s="33">
        <v>0</v>
      </c>
      <c r="F951" s="33">
        <v>9</v>
      </c>
      <c r="G951" s="29" t="e">
        <f t="shared" si="28"/>
        <v>#DIV/0!</v>
      </c>
      <c r="H951" s="30">
        <f t="shared" si="29"/>
        <v>2.8160200250312889E-3</v>
      </c>
    </row>
    <row r="952" spans="1:8" x14ac:dyDescent="0.25">
      <c r="A952">
        <v>945</v>
      </c>
      <c r="B952" s="25" t="s">
        <v>1879</v>
      </c>
      <c r="C952" s="26" t="s">
        <v>1880</v>
      </c>
      <c r="D952" s="27">
        <v>612</v>
      </c>
      <c r="E952" s="28">
        <v>0</v>
      </c>
      <c r="F952" s="28">
        <v>9</v>
      </c>
      <c r="G952" s="29" t="e">
        <f t="shared" si="28"/>
        <v>#DIV/0!</v>
      </c>
      <c r="H952" s="30">
        <f t="shared" si="29"/>
        <v>1.4705882352941176E-2</v>
      </c>
    </row>
    <row r="953" spans="1:8" ht="24.75" x14ac:dyDescent="0.25">
      <c r="A953">
        <v>946</v>
      </c>
      <c r="B953" s="31" t="s">
        <v>1881</v>
      </c>
      <c r="C953" s="32" t="s">
        <v>1882</v>
      </c>
      <c r="D953" s="27">
        <v>3793</v>
      </c>
      <c r="E953" s="33">
        <v>0</v>
      </c>
      <c r="F953" s="33">
        <v>9</v>
      </c>
      <c r="G953" s="29" t="e">
        <f t="shared" si="28"/>
        <v>#DIV/0!</v>
      </c>
      <c r="H953" s="30">
        <f t="shared" si="29"/>
        <v>2.3727919852359609E-3</v>
      </c>
    </row>
    <row r="954" spans="1:8" ht="24.75" x14ac:dyDescent="0.25">
      <c r="A954">
        <v>947</v>
      </c>
      <c r="B954" s="25" t="s">
        <v>1883</v>
      </c>
      <c r="C954" s="26" t="s">
        <v>1884</v>
      </c>
      <c r="D954" s="27">
        <v>3337</v>
      </c>
      <c r="E954" s="28">
        <v>9</v>
      </c>
      <c r="F954" s="28">
        <v>9</v>
      </c>
      <c r="G954" s="29">
        <f t="shared" si="28"/>
        <v>0</v>
      </c>
      <c r="H954" s="30">
        <f t="shared" si="29"/>
        <v>2.6970332634102486E-3</v>
      </c>
    </row>
    <row r="955" spans="1:8" ht="24.75" x14ac:dyDescent="0.25">
      <c r="A955">
        <v>948</v>
      </c>
      <c r="B955" s="31" t="s">
        <v>1885</v>
      </c>
      <c r="C955" s="32" t="s">
        <v>1886</v>
      </c>
      <c r="D955" s="27">
        <v>5485</v>
      </c>
      <c r="E955" s="33">
        <v>21</v>
      </c>
      <c r="F955" s="33">
        <v>9</v>
      </c>
      <c r="G955" s="29">
        <f t="shared" si="28"/>
        <v>-0.5714285714285714</v>
      </c>
      <c r="H955" s="30">
        <f t="shared" si="29"/>
        <v>1.6408386508659982E-3</v>
      </c>
    </row>
    <row r="956" spans="1:8" ht="24.75" x14ac:dyDescent="0.25">
      <c r="A956">
        <v>949</v>
      </c>
      <c r="B956" s="25" t="s">
        <v>1887</v>
      </c>
      <c r="C956" s="26" t="s">
        <v>1888</v>
      </c>
      <c r="D956" s="27">
        <v>8968</v>
      </c>
      <c r="E956" s="28">
        <v>6</v>
      </c>
      <c r="F956" s="28">
        <v>9</v>
      </c>
      <c r="G956" s="29">
        <f t="shared" si="28"/>
        <v>0.5</v>
      </c>
      <c r="H956" s="30">
        <f t="shared" si="29"/>
        <v>1.0035682426404995E-3</v>
      </c>
    </row>
    <row r="957" spans="1:8" x14ac:dyDescent="0.25">
      <c r="A957">
        <v>950</v>
      </c>
      <c r="B957" s="31" t="s">
        <v>1889</v>
      </c>
      <c r="C957" s="32" t="s">
        <v>1890</v>
      </c>
      <c r="D957" s="27">
        <v>896</v>
      </c>
      <c r="E957" s="33">
        <v>28</v>
      </c>
      <c r="F957" s="33">
        <v>9</v>
      </c>
      <c r="G957" s="29">
        <f t="shared" si="28"/>
        <v>-0.6785714285714286</v>
      </c>
      <c r="H957" s="30">
        <f t="shared" si="29"/>
        <v>1.0044642857142858E-2</v>
      </c>
    </row>
    <row r="958" spans="1:8" ht="24.75" x14ac:dyDescent="0.25">
      <c r="A958">
        <v>951</v>
      </c>
      <c r="B958" s="25" t="s">
        <v>1891</v>
      </c>
      <c r="C958" s="26" t="s">
        <v>1747</v>
      </c>
      <c r="D958" s="27">
        <v>16265</v>
      </c>
      <c r="E958" s="28">
        <v>5</v>
      </c>
      <c r="F958" s="28">
        <v>9</v>
      </c>
      <c r="G958" s="29">
        <f t="shared" si="28"/>
        <v>0.8</v>
      </c>
      <c r="H958" s="30">
        <f t="shared" si="29"/>
        <v>5.5333538272363974E-4</v>
      </c>
    </row>
    <row r="959" spans="1:8" ht="24.75" x14ac:dyDescent="0.25">
      <c r="A959">
        <v>952</v>
      </c>
      <c r="B959" s="31" t="s">
        <v>1892</v>
      </c>
      <c r="C959" s="32" t="s">
        <v>1893</v>
      </c>
      <c r="D959" s="27">
        <v>17248</v>
      </c>
      <c r="E959" s="33">
        <v>2</v>
      </c>
      <c r="F959" s="33">
        <v>9</v>
      </c>
      <c r="G959" s="29">
        <f t="shared" si="28"/>
        <v>3.5</v>
      </c>
      <c r="H959" s="30">
        <f t="shared" si="29"/>
        <v>5.2179962894248607E-4</v>
      </c>
    </row>
    <row r="960" spans="1:8" ht="24.75" x14ac:dyDescent="0.25">
      <c r="A960">
        <v>953</v>
      </c>
      <c r="B960" s="25" t="s">
        <v>1894</v>
      </c>
      <c r="C960" s="26" t="s">
        <v>1895</v>
      </c>
      <c r="D960" s="27">
        <v>5196</v>
      </c>
      <c r="E960" s="28">
        <v>9</v>
      </c>
      <c r="F960" s="28">
        <v>9</v>
      </c>
      <c r="G960" s="29">
        <f t="shared" si="28"/>
        <v>0</v>
      </c>
      <c r="H960" s="30">
        <f t="shared" si="29"/>
        <v>1.7321016166281756E-3</v>
      </c>
    </row>
    <row r="961" spans="1:8" ht="24.75" x14ac:dyDescent="0.25">
      <c r="A961">
        <v>954</v>
      </c>
      <c r="B961" s="31" t="s">
        <v>1896</v>
      </c>
      <c r="C961" s="32" t="s">
        <v>1897</v>
      </c>
      <c r="D961" s="27">
        <v>15611</v>
      </c>
      <c r="E961" s="33">
        <v>0</v>
      </c>
      <c r="F961" s="33">
        <v>9</v>
      </c>
      <c r="G961" s="29" t="e">
        <f t="shared" si="28"/>
        <v>#DIV/0!</v>
      </c>
      <c r="H961" s="30">
        <f t="shared" si="29"/>
        <v>5.7651655883671769E-4</v>
      </c>
    </row>
    <row r="962" spans="1:8" x14ac:dyDescent="0.25">
      <c r="A962">
        <v>955</v>
      </c>
      <c r="B962" s="25" t="s">
        <v>1898</v>
      </c>
      <c r="C962" s="26" t="s">
        <v>1899</v>
      </c>
      <c r="D962" s="27">
        <v>911</v>
      </c>
      <c r="E962" s="28">
        <v>0</v>
      </c>
      <c r="F962" s="28">
        <v>9</v>
      </c>
      <c r="G962" s="29" t="e">
        <f t="shared" si="28"/>
        <v>#DIV/0!</v>
      </c>
      <c r="H962" s="30">
        <f t="shared" si="29"/>
        <v>9.8792535675082324E-3</v>
      </c>
    </row>
    <row r="963" spans="1:8" x14ac:dyDescent="0.25">
      <c r="A963">
        <v>956</v>
      </c>
      <c r="B963" s="31" t="s">
        <v>1900</v>
      </c>
      <c r="C963" s="32" t="s">
        <v>1901</v>
      </c>
      <c r="D963" s="27">
        <v>2959</v>
      </c>
      <c r="E963" s="33">
        <v>0</v>
      </c>
      <c r="F963" s="33">
        <v>9</v>
      </c>
      <c r="G963" s="29" t="e">
        <f t="shared" si="28"/>
        <v>#DIV/0!</v>
      </c>
      <c r="H963" s="30">
        <f t="shared" si="29"/>
        <v>3.0415680973301792E-3</v>
      </c>
    </row>
    <row r="964" spans="1:8" x14ac:dyDescent="0.25">
      <c r="A964">
        <v>957</v>
      </c>
      <c r="B964" s="25" t="s">
        <v>1902</v>
      </c>
      <c r="C964" s="26" t="s">
        <v>1903</v>
      </c>
      <c r="D964" s="27">
        <v>1099</v>
      </c>
      <c r="E964" s="28">
        <v>0</v>
      </c>
      <c r="F964" s="28">
        <v>9</v>
      </c>
      <c r="G964" s="29" t="e">
        <f t="shared" si="28"/>
        <v>#DIV/0!</v>
      </c>
      <c r="H964" s="30">
        <f t="shared" si="29"/>
        <v>8.1892629663330302E-3</v>
      </c>
    </row>
    <row r="965" spans="1:8" ht="24.75" x14ac:dyDescent="0.25">
      <c r="A965">
        <v>958</v>
      </c>
      <c r="B965" s="31" t="s">
        <v>1904</v>
      </c>
      <c r="C965" s="32" t="s">
        <v>1905</v>
      </c>
      <c r="D965" s="27">
        <v>1526</v>
      </c>
      <c r="E965" s="33">
        <v>5</v>
      </c>
      <c r="F965" s="33">
        <v>9</v>
      </c>
      <c r="G965" s="29">
        <f t="shared" si="28"/>
        <v>0.8</v>
      </c>
      <c r="H965" s="30">
        <f t="shared" si="29"/>
        <v>5.8977719528178242E-3</v>
      </c>
    </row>
    <row r="966" spans="1:8" x14ac:dyDescent="0.25">
      <c r="A966">
        <v>959</v>
      </c>
      <c r="B966" s="25" t="s">
        <v>1906</v>
      </c>
      <c r="C966" s="26" t="s">
        <v>1907</v>
      </c>
      <c r="D966" s="27">
        <v>511</v>
      </c>
      <c r="E966" s="28">
        <v>0</v>
      </c>
      <c r="F966" s="28">
        <v>8</v>
      </c>
      <c r="G966" s="29" t="e">
        <f t="shared" si="28"/>
        <v>#DIV/0!</v>
      </c>
      <c r="H966" s="30">
        <f t="shared" si="29"/>
        <v>1.5655577299412915E-2</v>
      </c>
    </row>
    <row r="967" spans="1:8" ht="24.75" x14ac:dyDescent="0.25">
      <c r="A967">
        <v>960</v>
      </c>
      <c r="B967" s="31" t="s">
        <v>1908</v>
      </c>
      <c r="C967" s="32" t="s">
        <v>1909</v>
      </c>
      <c r="D967" s="27">
        <v>10</v>
      </c>
      <c r="E967" s="33">
        <v>0</v>
      </c>
      <c r="F967" s="33">
        <v>8</v>
      </c>
      <c r="G967" s="29" t="e">
        <f t="shared" si="28"/>
        <v>#DIV/0!</v>
      </c>
      <c r="H967" s="30">
        <f t="shared" si="29"/>
        <v>0.8</v>
      </c>
    </row>
    <row r="968" spans="1:8" ht="24.75" x14ac:dyDescent="0.25">
      <c r="A968">
        <v>961</v>
      </c>
      <c r="B968" s="25" t="s">
        <v>1910</v>
      </c>
      <c r="C968" s="26" t="s">
        <v>1911</v>
      </c>
      <c r="D968" s="27">
        <v>32</v>
      </c>
      <c r="E968" s="28">
        <v>0</v>
      </c>
      <c r="F968" s="28">
        <v>8</v>
      </c>
      <c r="G968" s="29" t="e">
        <f t="shared" ref="G968:G1031" si="30">(F968-E968)/E968</f>
        <v>#DIV/0!</v>
      </c>
      <c r="H968" s="30">
        <f t="shared" ref="H968:H1031" si="31">F968/D968</f>
        <v>0.25</v>
      </c>
    </row>
    <row r="969" spans="1:8" ht="24.75" x14ac:dyDescent="0.25">
      <c r="A969">
        <v>962</v>
      </c>
      <c r="B969" s="31" t="s">
        <v>1912</v>
      </c>
      <c r="C969" s="32" t="s">
        <v>1913</v>
      </c>
      <c r="D969" s="27">
        <v>5094</v>
      </c>
      <c r="E969" s="33">
        <v>14</v>
      </c>
      <c r="F969" s="33">
        <v>8</v>
      </c>
      <c r="G969" s="29">
        <f t="shared" si="30"/>
        <v>-0.42857142857142855</v>
      </c>
      <c r="H969" s="30">
        <f t="shared" si="31"/>
        <v>1.5704750687082843E-3</v>
      </c>
    </row>
    <row r="970" spans="1:8" ht="24.75" x14ac:dyDescent="0.25">
      <c r="A970">
        <v>963</v>
      </c>
      <c r="B970" s="25" t="s">
        <v>1914</v>
      </c>
      <c r="C970" s="26" t="s">
        <v>1915</v>
      </c>
      <c r="D970" s="27">
        <v>23082</v>
      </c>
      <c r="E970" s="28">
        <v>0</v>
      </c>
      <c r="F970" s="28">
        <v>8</v>
      </c>
      <c r="G970" s="29" t="e">
        <f t="shared" si="30"/>
        <v>#DIV/0!</v>
      </c>
      <c r="H970" s="30">
        <f t="shared" si="31"/>
        <v>3.4659041677497616E-4</v>
      </c>
    </row>
    <row r="971" spans="1:8" ht="24.75" x14ac:dyDescent="0.25">
      <c r="A971">
        <v>964</v>
      </c>
      <c r="B971" s="31" t="s">
        <v>1916</v>
      </c>
      <c r="C971" s="32" t="s">
        <v>1905</v>
      </c>
      <c r="D971" s="27">
        <v>473</v>
      </c>
      <c r="E971" s="33">
        <v>0</v>
      </c>
      <c r="F971" s="33">
        <v>8</v>
      </c>
      <c r="G971" s="29" t="e">
        <f t="shared" si="30"/>
        <v>#DIV/0!</v>
      </c>
      <c r="H971" s="30">
        <f t="shared" si="31"/>
        <v>1.6913319238900635E-2</v>
      </c>
    </row>
    <row r="972" spans="1:8" ht="24.75" x14ac:dyDescent="0.25">
      <c r="A972">
        <v>965</v>
      </c>
      <c r="B972" s="25" t="s">
        <v>1917</v>
      </c>
      <c r="C972" s="26" t="s">
        <v>1918</v>
      </c>
      <c r="D972" s="27">
        <v>5352</v>
      </c>
      <c r="E972" s="28">
        <v>17</v>
      </c>
      <c r="F972" s="28">
        <v>8</v>
      </c>
      <c r="G972" s="29">
        <f t="shared" si="30"/>
        <v>-0.52941176470588236</v>
      </c>
      <c r="H972" s="30">
        <f t="shared" si="31"/>
        <v>1.4947683109118087E-3</v>
      </c>
    </row>
    <row r="973" spans="1:8" x14ac:dyDescent="0.25">
      <c r="A973">
        <v>966</v>
      </c>
      <c r="B973" s="31" t="s">
        <v>1919</v>
      </c>
      <c r="C973" s="32" t="s">
        <v>1920</v>
      </c>
      <c r="D973" s="27">
        <v>46964</v>
      </c>
      <c r="E973" s="33">
        <v>5</v>
      </c>
      <c r="F973" s="33">
        <v>8</v>
      </c>
      <c r="G973" s="29">
        <f t="shared" si="30"/>
        <v>0.6</v>
      </c>
      <c r="H973" s="30">
        <f t="shared" si="31"/>
        <v>1.7034324163188826E-4</v>
      </c>
    </row>
    <row r="974" spans="1:8" x14ac:dyDescent="0.25">
      <c r="A974">
        <v>967</v>
      </c>
      <c r="B974" s="25" t="s">
        <v>1921</v>
      </c>
      <c r="C974" s="26" t="s">
        <v>1922</v>
      </c>
      <c r="D974" s="27">
        <v>1099</v>
      </c>
      <c r="E974" s="28">
        <v>12</v>
      </c>
      <c r="F974" s="28">
        <v>8</v>
      </c>
      <c r="G974" s="29">
        <f t="shared" si="30"/>
        <v>-0.33333333333333331</v>
      </c>
      <c r="H974" s="30">
        <f t="shared" si="31"/>
        <v>7.2793448589626936E-3</v>
      </c>
    </row>
    <row r="975" spans="1:8" ht="24.75" x14ac:dyDescent="0.25">
      <c r="A975">
        <v>968</v>
      </c>
      <c r="B975" s="31" t="s">
        <v>1923</v>
      </c>
      <c r="C975" s="32" t="s">
        <v>1924</v>
      </c>
      <c r="D975" s="27">
        <v>2278</v>
      </c>
      <c r="E975" s="33">
        <v>10</v>
      </c>
      <c r="F975" s="33">
        <v>8</v>
      </c>
      <c r="G975" s="29">
        <f t="shared" si="30"/>
        <v>-0.2</v>
      </c>
      <c r="H975" s="30">
        <f t="shared" si="31"/>
        <v>3.5118525021949078E-3</v>
      </c>
    </row>
    <row r="976" spans="1:8" ht="24.75" x14ac:dyDescent="0.25">
      <c r="A976">
        <v>969</v>
      </c>
      <c r="B976" s="25" t="s">
        <v>1925</v>
      </c>
      <c r="C976" s="26" t="s">
        <v>1926</v>
      </c>
      <c r="D976" s="27">
        <v>13541</v>
      </c>
      <c r="E976" s="28">
        <v>32</v>
      </c>
      <c r="F976" s="28">
        <v>8</v>
      </c>
      <c r="G976" s="29">
        <f t="shared" si="30"/>
        <v>-0.75</v>
      </c>
      <c r="H976" s="30">
        <f t="shared" si="31"/>
        <v>5.9079831622479875E-4</v>
      </c>
    </row>
    <row r="977" spans="1:8" ht="24.75" x14ac:dyDescent="0.25">
      <c r="A977">
        <v>970</v>
      </c>
      <c r="B977" s="31" t="s">
        <v>1927</v>
      </c>
      <c r="C977" s="32" t="s">
        <v>1928</v>
      </c>
      <c r="D977" s="27">
        <v>363</v>
      </c>
      <c r="E977" s="33">
        <v>6</v>
      </c>
      <c r="F977" s="33">
        <v>8</v>
      </c>
      <c r="G977" s="29">
        <f t="shared" si="30"/>
        <v>0.33333333333333331</v>
      </c>
      <c r="H977" s="30">
        <f t="shared" si="31"/>
        <v>2.2038567493112948E-2</v>
      </c>
    </row>
    <row r="978" spans="1:8" ht="24.75" x14ac:dyDescent="0.25">
      <c r="A978">
        <v>971</v>
      </c>
      <c r="B978" s="25" t="s">
        <v>1929</v>
      </c>
      <c r="C978" s="26" t="s">
        <v>1930</v>
      </c>
      <c r="D978" s="27">
        <v>8</v>
      </c>
      <c r="E978" s="28">
        <v>0</v>
      </c>
      <c r="F978" s="28">
        <v>8</v>
      </c>
      <c r="G978" s="29" t="e">
        <f t="shared" si="30"/>
        <v>#DIV/0!</v>
      </c>
      <c r="H978" s="30">
        <f t="shared" si="31"/>
        <v>1</v>
      </c>
    </row>
    <row r="979" spans="1:8" ht="24.75" x14ac:dyDescent="0.25">
      <c r="A979">
        <v>972</v>
      </c>
      <c r="B979" s="31" t="s">
        <v>1931</v>
      </c>
      <c r="C979" s="32" t="s">
        <v>1932</v>
      </c>
      <c r="D979" s="27">
        <v>3449</v>
      </c>
      <c r="E979" s="33">
        <v>12</v>
      </c>
      <c r="F979" s="33">
        <v>8</v>
      </c>
      <c r="G979" s="29">
        <f t="shared" si="30"/>
        <v>-0.33333333333333331</v>
      </c>
      <c r="H979" s="30">
        <f t="shared" si="31"/>
        <v>2.3195129022905189E-3</v>
      </c>
    </row>
    <row r="980" spans="1:8" x14ac:dyDescent="0.25">
      <c r="A980">
        <v>973</v>
      </c>
      <c r="B980" s="25" t="s">
        <v>1933</v>
      </c>
      <c r="C980" s="26" t="s">
        <v>1934</v>
      </c>
      <c r="D980" s="27">
        <v>15360</v>
      </c>
      <c r="E980" s="28">
        <v>5</v>
      </c>
      <c r="F980" s="28">
        <v>8</v>
      </c>
      <c r="G980" s="29">
        <f t="shared" si="30"/>
        <v>0.6</v>
      </c>
      <c r="H980" s="30">
        <f t="shared" si="31"/>
        <v>5.2083333333333333E-4</v>
      </c>
    </row>
    <row r="981" spans="1:8" ht="24.75" x14ac:dyDescent="0.25">
      <c r="A981">
        <v>974</v>
      </c>
      <c r="B981" s="31" t="s">
        <v>1935</v>
      </c>
      <c r="C981" s="32" t="s">
        <v>1936</v>
      </c>
      <c r="D981" s="27">
        <v>1547</v>
      </c>
      <c r="E981" s="33">
        <v>0</v>
      </c>
      <c r="F981" s="33">
        <v>8</v>
      </c>
      <c r="G981" s="29" t="e">
        <f t="shared" si="30"/>
        <v>#DIV/0!</v>
      </c>
      <c r="H981" s="30">
        <f t="shared" si="31"/>
        <v>5.1712992889463476E-3</v>
      </c>
    </row>
    <row r="982" spans="1:8" ht="24.75" x14ac:dyDescent="0.25">
      <c r="A982">
        <v>975</v>
      </c>
      <c r="B982" s="25" t="s">
        <v>1937</v>
      </c>
      <c r="C982" s="26" t="s">
        <v>1938</v>
      </c>
      <c r="D982" s="27">
        <v>1382</v>
      </c>
      <c r="E982" s="28">
        <v>12</v>
      </c>
      <c r="F982" s="28">
        <v>8</v>
      </c>
      <c r="G982" s="29">
        <f t="shared" si="30"/>
        <v>-0.33333333333333331</v>
      </c>
      <c r="H982" s="30">
        <f t="shared" si="31"/>
        <v>5.7887120115774236E-3</v>
      </c>
    </row>
    <row r="983" spans="1:8" ht="24.75" x14ac:dyDescent="0.25">
      <c r="A983">
        <v>976</v>
      </c>
      <c r="B983" s="31" t="s">
        <v>1939</v>
      </c>
      <c r="C983" s="32" t="s">
        <v>1940</v>
      </c>
      <c r="D983" s="27">
        <v>12094</v>
      </c>
      <c r="E983" s="33">
        <v>18</v>
      </c>
      <c r="F983" s="33">
        <v>8</v>
      </c>
      <c r="G983" s="29">
        <f t="shared" si="30"/>
        <v>-0.55555555555555558</v>
      </c>
      <c r="H983" s="30">
        <f t="shared" si="31"/>
        <v>6.6148503390110801E-4</v>
      </c>
    </row>
    <row r="984" spans="1:8" x14ac:dyDescent="0.25">
      <c r="A984">
        <v>977</v>
      </c>
      <c r="B984" s="25" t="s">
        <v>1941</v>
      </c>
      <c r="C984" s="26" t="s">
        <v>1942</v>
      </c>
      <c r="D984" s="27">
        <v>867</v>
      </c>
      <c r="E984" s="28">
        <v>3</v>
      </c>
      <c r="F984" s="28">
        <v>8</v>
      </c>
      <c r="G984" s="29">
        <f t="shared" si="30"/>
        <v>1.6666666666666667</v>
      </c>
      <c r="H984" s="30">
        <f t="shared" si="31"/>
        <v>9.22722029988466E-3</v>
      </c>
    </row>
    <row r="985" spans="1:8" x14ac:dyDescent="0.25">
      <c r="A985">
        <v>978</v>
      </c>
      <c r="B985" s="31" t="s">
        <v>1943</v>
      </c>
      <c r="C985" s="32" t="s">
        <v>1944</v>
      </c>
      <c r="D985" s="27">
        <v>3628</v>
      </c>
      <c r="E985" s="33">
        <v>0</v>
      </c>
      <c r="F985" s="33">
        <v>8</v>
      </c>
      <c r="G985" s="29" t="e">
        <f t="shared" si="30"/>
        <v>#DIV/0!</v>
      </c>
      <c r="H985" s="30">
        <f t="shared" si="31"/>
        <v>2.205071664829107E-3</v>
      </c>
    </row>
    <row r="986" spans="1:8" ht="24.75" x14ac:dyDescent="0.25">
      <c r="A986">
        <v>979</v>
      </c>
      <c r="B986" s="25" t="s">
        <v>1945</v>
      </c>
      <c r="C986" s="26" t="s">
        <v>1946</v>
      </c>
      <c r="D986" s="27">
        <v>302</v>
      </c>
      <c r="E986" s="28">
        <v>0</v>
      </c>
      <c r="F986" s="28">
        <v>8</v>
      </c>
      <c r="G986" s="29" t="e">
        <f t="shared" si="30"/>
        <v>#DIV/0!</v>
      </c>
      <c r="H986" s="30">
        <f t="shared" si="31"/>
        <v>2.6490066225165563E-2</v>
      </c>
    </row>
    <row r="987" spans="1:8" ht="24.75" x14ac:dyDescent="0.25">
      <c r="A987">
        <v>980</v>
      </c>
      <c r="B987" s="31" t="s">
        <v>1947</v>
      </c>
      <c r="C987" s="32" t="s">
        <v>1948</v>
      </c>
      <c r="D987" s="27">
        <v>21907</v>
      </c>
      <c r="E987" s="33">
        <v>80</v>
      </c>
      <c r="F987" s="33">
        <v>8</v>
      </c>
      <c r="G987" s="29">
        <f t="shared" si="30"/>
        <v>-0.9</v>
      </c>
      <c r="H987" s="30">
        <f t="shared" si="31"/>
        <v>3.6518007942666728E-4</v>
      </c>
    </row>
    <row r="988" spans="1:8" ht="24.75" x14ac:dyDescent="0.25">
      <c r="A988">
        <v>981</v>
      </c>
      <c r="B988" s="25" t="s">
        <v>1949</v>
      </c>
      <c r="C988" s="26" t="s">
        <v>1950</v>
      </c>
      <c r="D988" s="27">
        <v>2527</v>
      </c>
      <c r="E988" s="28">
        <v>6</v>
      </c>
      <c r="F988" s="28">
        <v>8</v>
      </c>
      <c r="G988" s="29">
        <f t="shared" si="30"/>
        <v>0.33333333333333331</v>
      </c>
      <c r="H988" s="30">
        <f t="shared" si="31"/>
        <v>3.1658092599920855E-3</v>
      </c>
    </row>
    <row r="989" spans="1:8" x14ac:dyDescent="0.25">
      <c r="A989">
        <v>982</v>
      </c>
      <c r="B989" s="31" t="s">
        <v>1951</v>
      </c>
      <c r="C989" s="32" t="s">
        <v>1952</v>
      </c>
      <c r="D989" s="27">
        <v>4486</v>
      </c>
      <c r="E989" s="33">
        <v>0</v>
      </c>
      <c r="F989" s="33">
        <v>8</v>
      </c>
      <c r="G989" s="29" t="e">
        <f t="shared" si="30"/>
        <v>#DIV/0!</v>
      </c>
      <c r="H989" s="30">
        <f t="shared" si="31"/>
        <v>1.7833259028087382E-3</v>
      </c>
    </row>
    <row r="990" spans="1:8" x14ac:dyDescent="0.25">
      <c r="A990">
        <v>983</v>
      </c>
      <c r="B990" s="25" t="s">
        <v>1953</v>
      </c>
      <c r="C990" s="26" t="s">
        <v>1954</v>
      </c>
      <c r="D990" s="27">
        <v>44418</v>
      </c>
      <c r="E990" s="28">
        <v>110</v>
      </c>
      <c r="F990" s="28">
        <v>8</v>
      </c>
      <c r="G990" s="29">
        <f t="shared" si="30"/>
        <v>-0.92727272727272725</v>
      </c>
      <c r="H990" s="30">
        <f t="shared" si="31"/>
        <v>1.8010716376243866E-4</v>
      </c>
    </row>
    <row r="991" spans="1:8" ht="24.75" x14ac:dyDescent="0.25">
      <c r="A991">
        <v>984</v>
      </c>
      <c r="B991" s="31" t="s">
        <v>1955</v>
      </c>
      <c r="C991" s="32" t="s">
        <v>1956</v>
      </c>
      <c r="D991" s="27">
        <v>8</v>
      </c>
      <c r="E991" s="33">
        <v>28</v>
      </c>
      <c r="F991" s="33">
        <v>8</v>
      </c>
      <c r="G991" s="29">
        <f t="shared" si="30"/>
        <v>-0.7142857142857143</v>
      </c>
      <c r="H991" s="30">
        <f t="shared" si="31"/>
        <v>1</v>
      </c>
    </row>
    <row r="992" spans="1:8" x14ac:dyDescent="0.25">
      <c r="A992">
        <v>985</v>
      </c>
      <c r="B992" s="25" t="s">
        <v>1957</v>
      </c>
      <c r="C992" s="26" t="s">
        <v>1958</v>
      </c>
      <c r="D992" s="27">
        <v>297</v>
      </c>
      <c r="E992" s="28">
        <v>0</v>
      </c>
      <c r="F992" s="28">
        <v>8</v>
      </c>
      <c r="G992" s="29" t="e">
        <f t="shared" si="30"/>
        <v>#DIV/0!</v>
      </c>
      <c r="H992" s="30">
        <f t="shared" si="31"/>
        <v>2.6936026936026935E-2</v>
      </c>
    </row>
    <row r="993" spans="1:8" ht="24.75" x14ac:dyDescent="0.25">
      <c r="A993">
        <v>986</v>
      </c>
      <c r="B993" s="31" t="s">
        <v>1959</v>
      </c>
      <c r="C993" s="32" t="s">
        <v>1960</v>
      </c>
      <c r="D993" s="27">
        <v>1278</v>
      </c>
      <c r="E993" s="33">
        <v>6</v>
      </c>
      <c r="F993" s="33">
        <v>7</v>
      </c>
      <c r="G993" s="29">
        <f t="shared" si="30"/>
        <v>0.16666666666666666</v>
      </c>
      <c r="H993" s="30">
        <f t="shared" si="31"/>
        <v>5.4773082942097028E-3</v>
      </c>
    </row>
    <row r="994" spans="1:8" ht="24.75" x14ac:dyDescent="0.25">
      <c r="A994">
        <v>987</v>
      </c>
      <c r="B994" s="25" t="s">
        <v>1961</v>
      </c>
      <c r="C994" s="26" t="s">
        <v>1962</v>
      </c>
      <c r="D994" s="27">
        <v>159</v>
      </c>
      <c r="E994" s="28">
        <v>0</v>
      </c>
      <c r="F994" s="28">
        <v>7</v>
      </c>
      <c r="G994" s="29" t="e">
        <f t="shared" si="30"/>
        <v>#DIV/0!</v>
      </c>
      <c r="H994" s="30">
        <f t="shared" si="31"/>
        <v>4.40251572327044E-2</v>
      </c>
    </row>
    <row r="995" spans="1:8" ht="24.75" x14ac:dyDescent="0.25">
      <c r="A995">
        <v>988</v>
      </c>
      <c r="B995" s="31" t="s">
        <v>1963</v>
      </c>
      <c r="C995" s="32" t="s">
        <v>1964</v>
      </c>
      <c r="D995" s="27">
        <v>12</v>
      </c>
      <c r="E995" s="33">
        <v>2</v>
      </c>
      <c r="F995" s="33">
        <v>7</v>
      </c>
      <c r="G995" s="29">
        <f t="shared" si="30"/>
        <v>2.5</v>
      </c>
      <c r="H995" s="30">
        <f t="shared" si="31"/>
        <v>0.58333333333333337</v>
      </c>
    </row>
    <row r="996" spans="1:8" ht="24.75" x14ac:dyDescent="0.25">
      <c r="A996">
        <v>989</v>
      </c>
      <c r="B996" s="25" t="s">
        <v>1965</v>
      </c>
      <c r="C996" s="26" t="s">
        <v>1966</v>
      </c>
      <c r="D996" s="27">
        <v>2242</v>
      </c>
      <c r="E996" s="28">
        <v>0</v>
      </c>
      <c r="F996" s="28">
        <v>7</v>
      </c>
      <c r="G996" s="29" t="e">
        <f t="shared" si="30"/>
        <v>#DIV/0!</v>
      </c>
      <c r="H996" s="30">
        <f t="shared" si="31"/>
        <v>3.1222123104371097E-3</v>
      </c>
    </row>
    <row r="997" spans="1:8" ht="24.75" x14ac:dyDescent="0.25">
      <c r="A997">
        <v>990</v>
      </c>
      <c r="B997" s="31" t="s">
        <v>1967</v>
      </c>
      <c r="C997" s="32" t="s">
        <v>1968</v>
      </c>
      <c r="D997" s="27">
        <v>18004</v>
      </c>
      <c r="E997" s="33">
        <v>144</v>
      </c>
      <c r="F997" s="33">
        <v>7</v>
      </c>
      <c r="G997" s="29">
        <f t="shared" si="30"/>
        <v>-0.95138888888888884</v>
      </c>
      <c r="H997" s="30">
        <f t="shared" si="31"/>
        <v>3.8880248833592535E-4</v>
      </c>
    </row>
    <row r="998" spans="1:8" ht="24.75" x14ac:dyDescent="0.25">
      <c r="A998">
        <v>991</v>
      </c>
      <c r="B998" s="25" t="s">
        <v>1969</v>
      </c>
      <c r="C998" s="26" t="s">
        <v>1970</v>
      </c>
      <c r="D998" s="27">
        <v>3855</v>
      </c>
      <c r="E998" s="28">
        <v>0</v>
      </c>
      <c r="F998" s="28">
        <v>7</v>
      </c>
      <c r="G998" s="29" t="e">
        <f t="shared" si="30"/>
        <v>#DIV/0!</v>
      </c>
      <c r="H998" s="30">
        <f t="shared" si="31"/>
        <v>1.8158236057068742E-3</v>
      </c>
    </row>
    <row r="999" spans="1:8" x14ac:dyDescent="0.25">
      <c r="A999">
        <v>992</v>
      </c>
      <c r="B999" s="31" t="s">
        <v>1971</v>
      </c>
      <c r="C999" s="32" t="s">
        <v>1972</v>
      </c>
      <c r="D999" s="27">
        <v>1919</v>
      </c>
      <c r="E999" s="33">
        <v>7</v>
      </c>
      <c r="F999" s="33">
        <v>7</v>
      </c>
      <c r="G999" s="29">
        <f t="shared" si="30"/>
        <v>0</v>
      </c>
      <c r="H999" s="30">
        <f t="shared" si="31"/>
        <v>3.6477331943720686E-3</v>
      </c>
    </row>
    <row r="1000" spans="1:8" x14ac:dyDescent="0.25">
      <c r="A1000">
        <v>993</v>
      </c>
      <c r="B1000" s="25" t="s">
        <v>1973</v>
      </c>
      <c r="C1000" s="26" t="s">
        <v>1974</v>
      </c>
      <c r="D1000" s="27">
        <v>2285</v>
      </c>
      <c r="E1000" s="28">
        <v>0</v>
      </c>
      <c r="F1000" s="28">
        <v>7</v>
      </c>
      <c r="G1000" s="29" t="e">
        <f t="shared" si="30"/>
        <v>#DIV/0!</v>
      </c>
      <c r="H1000" s="30">
        <f t="shared" si="31"/>
        <v>3.063457330415755E-3</v>
      </c>
    </row>
    <row r="1001" spans="1:8" x14ac:dyDescent="0.25">
      <c r="A1001">
        <v>994</v>
      </c>
      <c r="B1001" s="31" t="s">
        <v>1975</v>
      </c>
      <c r="C1001" s="32" t="s">
        <v>1976</v>
      </c>
      <c r="D1001" s="27">
        <v>1852</v>
      </c>
      <c r="E1001" s="33">
        <v>2</v>
      </c>
      <c r="F1001" s="33">
        <v>7</v>
      </c>
      <c r="G1001" s="29">
        <f t="shared" si="30"/>
        <v>2.5</v>
      </c>
      <c r="H1001" s="30">
        <f t="shared" si="31"/>
        <v>3.7796976241900649E-3</v>
      </c>
    </row>
    <row r="1002" spans="1:8" ht="24.75" x14ac:dyDescent="0.25">
      <c r="A1002">
        <v>995</v>
      </c>
      <c r="B1002" s="25" t="s">
        <v>1977</v>
      </c>
      <c r="C1002" s="26" t="s">
        <v>1978</v>
      </c>
      <c r="D1002" s="27">
        <v>6012</v>
      </c>
      <c r="E1002" s="28">
        <v>0</v>
      </c>
      <c r="F1002" s="28">
        <v>7</v>
      </c>
      <c r="G1002" s="29" t="e">
        <f t="shared" si="30"/>
        <v>#DIV/0!</v>
      </c>
      <c r="H1002" s="30">
        <f t="shared" si="31"/>
        <v>1.164337990685296E-3</v>
      </c>
    </row>
    <row r="1003" spans="1:8" x14ac:dyDescent="0.25">
      <c r="A1003">
        <v>996</v>
      </c>
      <c r="B1003" s="31" t="s">
        <v>1979</v>
      </c>
      <c r="C1003" s="32" t="s">
        <v>1980</v>
      </c>
      <c r="D1003" s="27">
        <v>1497</v>
      </c>
      <c r="E1003" s="33">
        <v>2</v>
      </c>
      <c r="F1003" s="33">
        <v>7</v>
      </c>
      <c r="G1003" s="29">
        <f t="shared" si="30"/>
        <v>2.5</v>
      </c>
      <c r="H1003" s="30">
        <f t="shared" si="31"/>
        <v>4.6760187040748163E-3</v>
      </c>
    </row>
    <row r="1004" spans="1:8" ht="24.75" x14ac:dyDescent="0.25">
      <c r="A1004">
        <v>997</v>
      </c>
      <c r="B1004" s="25" t="s">
        <v>1981</v>
      </c>
      <c r="C1004" s="26" t="s">
        <v>1982</v>
      </c>
      <c r="D1004" s="27">
        <v>2161</v>
      </c>
      <c r="E1004" s="28">
        <v>32</v>
      </c>
      <c r="F1004" s="28">
        <v>7</v>
      </c>
      <c r="G1004" s="29">
        <f t="shared" si="30"/>
        <v>-0.78125</v>
      </c>
      <c r="H1004" s="30">
        <f t="shared" si="31"/>
        <v>3.2392410920869968E-3</v>
      </c>
    </row>
    <row r="1005" spans="1:8" ht="24.75" x14ac:dyDescent="0.25">
      <c r="A1005">
        <v>998</v>
      </c>
      <c r="B1005" s="31" t="s">
        <v>1983</v>
      </c>
      <c r="C1005" s="32" t="s">
        <v>1984</v>
      </c>
      <c r="D1005" s="27">
        <v>568</v>
      </c>
      <c r="E1005" s="33">
        <v>0</v>
      </c>
      <c r="F1005" s="33">
        <v>7</v>
      </c>
      <c r="G1005" s="29" t="e">
        <f t="shared" si="30"/>
        <v>#DIV/0!</v>
      </c>
      <c r="H1005" s="30">
        <f t="shared" si="31"/>
        <v>1.232394366197183E-2</v>
      </c>
    </row>
    <row r="1006" spans="1:8" ht="24.75" x14ac:dyDescent="0.25">
      <c r="A1006">
        <v>999</v>
      </c>
      <c r="B1006" s="25" t="s">
        <v>1985</v>
      </c>
      <c r="C1006" s="26" t="s">
        <v>768</v>
      </c>
      <c r="D1006" s="27">
        <v>106</v>
      </c>
      <c r="E1006" s="28">
        <v>0</v>
      </c>
      <c r="F1006" s="28">
        <v>7</v>
      </c>
      <c r="G1006" s="29" t="e">
        <f t="shared" si="30"/>
        <v>#DIV/0!</v>
      </c>
      <c r="H1006" s="30">
        <f t="shared" si="31"/>
        <v>6.6037735849056603E-2</v>
      </c>
    </row>
    <row r="1007" spans="1:8" x14ac:dyDescent="0.25">
      <c r="A1007">
        <v>1000</v>
      </c>
      <c r="B1007" s="31" t="s">
        <v>1986</v>
      </c>
      <c r="C1007" s="32" t="s">
        <v>1987</v>
      </c>
      <c r="D1007" s="27">
        <v>280</v>
      </c>
      <c r="E1007" s="33">
        <v>2</v>
      </c>
      <c r="F1007" s="33">
        <v>7</v>
      </c>
      <c r="G1007" s="29">
        <f t="shared" si="30"/>
        <v>2.5</v>
      </c>
      <c r="H1007" s="30">
        <f t="shared" si="31"/>
        <v>2.5000000000000001E-2</v>
      </c>
    </row>
    <row r="1008" spans="1:8" ht="24.75" x14ac:dyDescent="0.25">
      <c r="A1008">
        <v>1001</v>
      </c>
      <c r="B1008" s="25" t="s">
        <v>1988</v>
      </c>
      <c r="C1008" s="26" t="s">
        <v>1989</v>
      </c>
      <c r="D1008" s="27">
        <v>11122</v>
      </c>
      <c r="E1008" s="28">
        <v>57</v>
      </c>
      <c r="F1008" s="28">
        <v>7</v>
      </c>
      <c r="G1008" s="29">
        <f t="shared" si="30"/>
        <v>-0.8771929824561403</v>
      </c>
      <c r="H1008" s="30">
        <f t="shared" si="31"/>
        <v>6.2938320445962953E-4</v>
      </c>
    </row>
    <row r="1009" spans="1:8" ht="24.75" x14ac:dyDescent="0.25">
      <c r="A1009">
        <v>1002</v>
      </c>
      <c r="B1009" s="31" t="s">
        <v>1990</v>
      </c>
      <c r="C1009" s="32" t="s">
        <v>1991</v>
      </c>
      <c r="D1009" s="27">
        <v>733</v>
      </c>
      <c r="E1009" s="33">
        <v>0</v>
      </c>
      <c r="F1009" s="33">
        <v>7</v>
      </c>
      <c r="G1009" s="29" t="e">
        <f t="shared" si="30"/>
        <v>#DIV/0!</v>
      </c>
      <c r="H1009" s="30">
        <f t="shared" si="31"/>
        <v>9.5497953615279671E-3</v>
      </c>
    </row>
    <row r="1010" spans="1:8" x14ac:dyDescent="0.25">
      <c r="A1010">
        <v>1003</v>
      </c>
      <c r="B1010" s="25" t="s">
        <v>1992</v>
      </c>
      <c r="C1010" s="26" t="s">
        <v>1993</v>
      </c>
      <c r="D1010" s="27">
        <v>2107</v>
      </c>
      <c r="E1010" s="28">
        <v>0</v>
      </c>
      <c r="F1010" s="28">
        <v>7</v>
      </c>
      <c r="G1010" s="29" t="e">
        <f t="shared" si="30"/>
        <v>#DIV/0!</v>
      </c>
      <c r="H1010" s="30">
        <f t="shared" si="31"/>
        <v>3.3222591362126247E-3</v>
      </c>
    </row>
    <row r="1011" spans="1:8" ht="24.75" x14ac:dyDescent="0.25">
      <c r="A1011">
        <v>1004</v>
      </c>
      <c r="B1011" s="31" t="s">
        <v>1994</v>
      </c>
      <c r="C1011" s="32" t="s">
        <v>1020</v>
      </c>
      <c r="D1011" s="27">
        <v>3614</v>
      </c>
      <c r="E1011" s="33">
        <v>2</v>
      </c>
      <c r="F1011" s="33">
        <v>7</v>
      </c>
      <c r="G1011" s="29">
        <f t="shared" si="30"/>
        <v>2.5</v>
      </c>
      <c r="H1011" s="30">
        <f t="shared" si="31"/>
        <v>1.936912008854455E-3</v>
      </c>
    </row>
    <row r="1012" spans="1:8" ht="24.75" x14ac:dyDescent="0.25">
      <c r="A1012">
        <v>1005</v>
      </c>
      <c r="B1012" s="25" t="s">
        <v>1995</v>
      </c>
      <c r="C1012" s="26" t="s">
        <v>1996</v>
      </c>
      <c r="D1012" s="27">
        <v>7204</v>
      </c>
      <c r="E1012" s="28">
        <v>0</v>
      </c>
      <c r="F1012" s="28">
        <v>7</v>
      </c>
      <c r="G1012" s="29" t="e">
        <f t="shared" si="30"/>
        <v>#DIV/0!</v>
      </c>
      <c r="H1012" s="30">
        <f t="shared" si="31"/>
        <v>9.71682398667407E-4</v>
      </c>
    </row>
    <row r="1013" spans="1:8" ht="24.75" x14ac:dyDescent="0.25">
      <c r="A1013">
        <v>1006</v>
      </c>
      <c r="B1013" s="31" t="s">
        <v>1997</v>
      </c>
      <c r="C1013" s="32" t="s">
        <v>1998</v>
      </c>
      <c r="D1013" s="27">
        <v>10817</v>
      </c>
      <c r="E1013" s="33">
        <v>36</v>
      </c>
      <c r="F1013" s="33">
        <v>7</v>
      </c>
      <c r="G1013" s="29">
        <f t="shared" si="30"/>
        <v>-0.80555555555555558</v>
      </c>
      <c r="H1013" s="30">
        <f t="shared" si="31"/>
        <v>6.4712951835074425E-4</v>
      </c>
    </row>
    <row r="1014" spans="1:8" x14ac:dyDescent="0.25">
      <c r="A1014">
        <v>1007</v>
      </c>
      <c r="B1014" s="25" t="s">
        <v>1999</v>
      </c>
      <c r="C1014" s="26" t="s">
        <v>2000</v>
      </c>
      <c r="D1014" s="27">
        <v>166</v>
      </c>
      <c r="E1014" s="28">
        <v>3</v>
      </c>
      <c r="F1014" s="28">
        <v>7</v>
      </c>
      <c r="G1014" s="29">
        <f t="shared" si="30"/>
        <v>1.3333333333333333</v>
      </c>
      <c r="H1014" s="30">
        <f t="shared" si="31"/>
        <v>4.2168674698795178E-2</v>
      </c>
    </row>
    <row r="1015" spans="1:8" ht="24.75" x14ac:dyDescent="0.25">
      <c r="A1015">
        <v>1008</v>
      </c>
      <c r="B1015" s="31" t="s">
        <v>2001</v>
      </c>
      <c r="C1015" s="32" t="s">
        <v>2002</v>
      </c>
      <c r="D1015" s="27">
        <v>738</v>
      </c>
      <c r="E1015" s="33">
        <v>0</v>
      </c>
      <c r="F1015" s="33">
        <v>7</v>
      </c>
      <c r="G1015" s="29" t="e">
        <f t="shared" si="30"/>
        <v>#DIV/0!</v>
      </c>
      <c r="H1015" s="30">
        <f t="shared" si="31"/>
        <v>9.485094850948509E-3</v>
      </c>
    </row>
    <row r="1016" spans="1:8" x14ac:dyDescent="0.25">
      <c r="A1016">
        <v>1009</v>
      </c>
      <c r="B1016" s="25" t="s">
        <v>2003</v>
      </c>
      <c r="C1016" s="26" t="s">
        <v>2004</v>
      </c>
      <c r="D1016" s="27">
        <v>15184</v>
      </c>
      <c r="E1016" s="28">
        <v>0</v>
      </c>
      <c r="F1016" s="28">
        <v>7</v>
      </c>
      <c r="G1016" s="29" t="e">
        <f t="shared" si="30"/>
        <v>#DIV/0!</v>
      </c>
      <c r="H1016" s="30">
        <f t="shared" si="31"/>
        <v>4.6101159114857746E-4</v>
      </c>
    </row>
    <row r="1017" spans="1:8" ht="24.75" x14ac:dyDescent="0.25">
      <c r="A1017">
        <v>1010</v>
      </c>
      <c r="B1017" s="31" t="s">
        <v>2005</v>
      </c>
      <c r="C1017" s="32" t="s">
        <v>2006</v>
      </c>
      <c r="D1017" s="27">
        <v>12598</v>
      </c>
      <c r="E1017" s="33">
        <v>7</v>
      </c>
      <c r="F1017" s="33">
        <v>7</v>
      </c>
      <c r="G1017" s="29">
        <f t="shared" si="30"/>
        <v>0</v>
      </c>
      <c r="H1017" s="30">
        <f t="shared" si="31"/>
        <v>5.5564375297666299E-4</v>
      </c>
    </row>
    <row r="1018" spans="1:8" ht="24.75" x14ac:dyDescent="0.25">
      <c r="A1018">
        <v>1011</v>
      </c>
      <c r="B1018" s="25" t="s">
        <v>2007</v>
      </c>
      <c r="C1018" s="26" t="s">
        <v>2008</v>
      </c>
      <c r="D1018" s="27">
        <v>13006</v>
      </c>
      <c r="E1018" s="28">
        <v>74</v>
      </c>
      <c r="F1018" s="28">
        <v>7</v>
      </c>
      <c r="G1018" s="29">
        <f t="shared" si="30"/>
        <v>-0.90540540540540537</v>
      </c>
      <c r="H1018" s="30">
        <f t="shared" si="31"/>
        <v>5.3821313240043052E-4</v>
      </c>
    </row>
    <row r="1019" spans="1:8" x14ac:dyDescent="0.25">
      <c r="A1019">
        <v>1012</v>
      </c>
      <c r="B1019" s="31" t="s">
        <v>2009</v>
      </c>
      <c r="C1019" s="32" t="s">
        <v>2010</v>
      </c>
      <c r="D1019" s="27">
        <v>597</v>
      </c>
      <c r="E1019" s="33">
        <v>0</v>
      </c>
      <c r="F1019" s="33">
        <v>7</v>
      </c>
      <c r="G1019" s="29" t="e">
        <f t="shared" si="30"/>
        <v>#DIV/0!</v>
      </c>
      <c r="H1019" s="30">
        <f t="shared" si="31"/>
        <v>1.1725293132328308E-2</v>
      </c>
    </row>
    <row r="1020" spans="1:8" ht="24.75" x14ac:dyDescent="0.25">
      <c r="A1020">
        <v>1013</v>
      </c>
      <c r="B1020" s="25" t="s">
        <v>2011</v>
      </c>
      <c r="C1020" s="26" t="s">
        <v>2012</v>
      </c>
      <c r="D1020" s="27">
        <v>3506</v>
      </c>
      <c r="E1020" s="28">
        <v>7</v>
      </c>
      <c r="F1020" s="28">
        <v>7</v>
      </c>
      <c r="G1020" s="29">
        <f t="shared" si="30"/>
        <v>0</v>
      </c>
      <c r="H1020" s="30">
        <f t="shared" si="31"/>
        <v>1.9965772960638907E-3</v>
      </c>
    </row>
    <row r="1021" spans="1:8" ht="24.75" x14ac:dyDescent="0.25">
      <c r="A1021">
        <v>1014</v>
      </c>
      <c r="B1021" s="31" t="s">
        <v>2013</v>
      </c>
      <c r="C1021" s="32" t="s">
        <v>2014</v>
      </c>
      <c r="D1021" s="27">
        <v>954</v>
      </c>
      <c r="E1021" s="33">
        <v>0</v>
      </c>
      <c r="F1021" s="33">
        <v>7</v>
      </c>
      <c r="G1021" s="29" t="e">
        <f t="shared" si="30"/>
        <v>#DIV/0!</v>
      </c>
      <c r="H1021" s="30">
        <f t="shared" si="31"/>
        <v>7.3375262054507341E-3</v>
      </c>
    </row>
    <row r="1022" spans="1:8" ht="24.75" x14ac:dyDescent="0.25">
      <c r="A1022">
        <v>1015</v>
      </c>
      <c r="B1022" s="25" t="s">
        <v>2015</v>
      </c>
      <c r="C1022" s="26" t="s">
        <v>2016</v>
      </c>
      <c r="D1022" s="27">
        <v>266</v>
      </c>
      <c r="E1022" s="28">
        <v>2</v>
      </c>
      <c r="F1022" s="28">
        <v>7</v>
      </c>
      <c r="G1022" s="29">
        <f t="shared" si="30"/>
        <v>2.5</v>
      </c>
      <c r="H1022" s="30">
        <f t="shared" si="31"/>
        <v>2.6315789473684209E-2</v>
      </c>
    </row>
    <row r="1023" spans="1:8" ht="24.75" x14ac:dyDescent="0.25">
      <c r="A1023">
        <v>1016</v>
      </c>
      <c r="B1023" s="31" t="s">
        <v>2017</v>
      </c>
      <c r="C1023" s="32" t="s">
        <v>2018</v>
      </c>
      <c r="D1023" s="27">
        <v>145</v>
      </c>
      <c r="E1023" s="33">
        <v>0</v>
      </c>
      <c r="F1023" s="33">
        <v>7</v>
      </c>
      <c r="G1023" s="29" t="e">
        <f t="shared" si="30"/>
        <v>#DIV/0!</v>
      </c>
      <c r="H1023" s="30">
        <f t="shared" si="31"/>
        <v>4.8275862068965517E-2</v>
      </c>
    </row>
    <row r="1024" spans="1:8" ht="24.75" x14ac:dyDescent="0.25">
      <c r="A1024">
        <v>1017</v>
      </c>
      <c r="B1024" s="25" t="s">
        <v>2019</v>
      </c>
      <c r="C1024" s="26" t="s">
        <v>2020</v>
      </c>
      <c r="D1024" s="27">
        <v>7532</v>
      </c>
      <c r="E1024" s="28">
        <v>5</v>
      </c>
      <c r="F1024" s="28">
        <v>7</v>
      </c>
      <c r="G1024" s="29">
        <f t="shared" si="30"/>
        <v>0.4</v>
      </c>
      <c r="H1024" s="30">
        <f t="shared" si="31"/>
        <v>9.2936802973977691E-4</v>
      </c>
    </row>
    <row r="1025" spans="1:8" ht="24.75" x14ac:dyDescent="0.25">
      <c r="A1025">
        <v>1018</v>
      </c>
      <c r="B1025" s="31" t="s">
        <v>2021</v>
      </c>
      <c r="C1025" s="32" t="s">
        <v>2022</v>
      </c>
      <c r="D1025" s="27">
        <v>76</v>
      </c>
      <c r="E1025" s="33">
        <v>13</v>
      </c>
      <c r="F1025" s="33">
        <v>7</v>
      </c>
      <c r="G1025" s="29">
        <f t="shared" si="30"/>
        <v>-0.46153846153846156</v>
      </c>
      <c r="H1025" s="30">
        <f t="shared" si="31"/>
        <v>9.2105263157894732E-2</v>
      </c>
    </row>
    <row r="1026" spans="1:8" ht="24.75" x14ac:dyDescent="0.25">
      <c r="A1026">
        <v>1019</v>
      </c>
      <c r="B1026" s="25" t="s">
        <v>2023</v>
      </c>
      <c r="C1026" s="26" t="s">
        <v>2024</v>
      </c>
      <c r="D1026" s="27">
        <v>36</v>
      </c>
      <c r="E1026" s="28">
        <v>0</v>
      </c>
      <c r="F1026" s="28">
        <v>7</v>
      </c>
      <c r="G1026" s="29" t="e">
        <f t="shared" si="30"/>
        <v>#DIV/0!</v>
      </c>
      <c r="H1026" s="30">
        <f t="shared" si="31"/>
        <v>0.19444444444444445</v>
      </c>
    </row>
    <row r="1027" spans="1:8" ht="24.75" x14ac:dyDescent="0.25">
      <c r="A1027">
        <v>1020</v>
      </c>
      <c r="B1027" s="31" t="s">
        <v>2025</v>
      </c>
      <c r="C1027" s="32" t="s">
        <v>1928</v>
      </c>
      <c r="D1027" s="27">
        <v>15</v>
      </c>
      <c r="E1027" s="33">
        <v>0</v>
      </c>
      <c r="F1027" s="33">
        <v>7</v>
      </c>
      <c r="G1027" s="29" t="e">
        <f t="shared" si="30"/>
        <v>#DIV/0!</v>
      </c>
      <c r="H1027" s="30">
        <f t="shared" si="31"/>
        <v>0.46666666666666667</v>
      </c>
    </row>
    <row r="1028" spans="1:8" ht="24.75" x14ac:dyDescent="0.25">
      <c r="A1028">
        <v>1021</v>
      </c>
      <c r="B1028" s="25" t="s">
        <v>2026</v>
      </c>
      <c r="C1028" s="26" t="s">
        <v>2027</v>
      </c>
      <c r="D1028" s="27">
        <v>2343</v>
      </c>
      <c r="E1028" s="28">
        <v>0</v>
      </c>
      <c r="F1028" s="28">
        <v>6</v>
      </c>
      <c r="G1028" s="29" t="e">
        <f t="shared" si="30"/>
        <v>#DIV/0!</v>
      </c>
      <c r="H1028" s="30">
        <f t="shared" si="31"/>
        <v>2.5608194622279128E-3</v>
      </c>
    </row>
    <row r="1029" spans="1:8" ht="24.75" x14ac:dyDescent="0.25">
      <c r="A1029">
        <v>1022</v>
      </c>
      <c r="B1029" s="31" t="s">
        <v>2028</v>
      </c>
      <c r="C1029" s="32" t="s">
        <v>321</v>
      </c>
      <c r="D1029" s="27">
        <v>496</v>
      </c>
      <c r="E1029" s="33">
        <v>3</v>
      </c>
      <c r="F1029" s="33">
        <v>6</v>
      </c>
      <c r="G1029" s="29">
        <f t="shared" si="30"/>
        <v>1</v>
      </c>
      <c r="H1029" s="30">
        <f t="shared" si="31"/>
        <v>1.2096774193548387E-2</v>
      </c>
    </row>
    <row r="1030" spans="1:8" ht="24.75" x14ac:dyDescent="0.25">
      <c r="A1030">
        <v>1023</v>
      </c>
      <c r="B1030" s="25" t="s">
        <v>2029</v>
      </c>
      <c r="C1030" s="26" t="s">
        <v>2030</v>
      </c>
      <c r="D1030" s="27">
        <v>1997</v>
      </c>
      <c r="E1030" s="28">
        <v>4</v>
      </c>
      <c r="F1030" s="28">
        <v>6</v>
      </c>
      <c r="G1030" s="29">
        <f t="shared" si="30"/>
        <v>0.5</v>
      </c>
      <c r="H1030" s="30">
        <f t="shared" si="31"/>
        <v>3.0045067601402104E-3</v>
      </c>
    </row>
    <row r="1031" spans="1:8" x14ac:dyDescent="0.25">
      <c r="A1031">
        <v>1024</v>
      </c>
      <c r="B1031" s="31" t="s">
        <v>2031</v>
      </c>
      <c r="C1031" s="32" t="s">
        <v>2032</v>
      </c>
      <c r="D1031" s="27">
        <v>2762</v>
      </c>
      <c r="E1031" s="33">
        <v>0</v>
      </c>
      <c r="F1031" s="33">
        <v>6</v>
      </c>
      <c r="G1031" s="29" t="e">
        <f t="shared" si="30"/>
        <v>#DIV/0!</v>
      </c>
      <c r="H1031" s="30">
        <f t="shared" si="31"/>
        <v>2.1723388848660392E-3</v>
      </c>
    </row>
    <row r="1032" spans="1:8" ht="24.75" x14ac:dyDescent="0.25">
      <c r="A1032">
        <v>1025</v>
      </c>
      <c r="B1032" s="25" t="s">
        <v>2033</v>
      </c>
      <c r="C1032" s="26" t="s">
        <v>2034</v>
      </c>
      <c r="D1032" s="27">
        <v>489</v>
      </c>
      <c r="E1032" s="28">
        <v>8</v>
      </c>
      <c r="F1032" s="28">
        <v>6</v>
      </c>
      <c r="G1032" s="29">
        <f t="shared" ref="G1032:G1095" si="32">(F1032-E1032)/E1032</f>
        <v>-0.25</v>
      </c>
      <c r="H1032" s="30">
        <f t="shared" ref="H1032:H1095" si="33">F1032/D1032</f>
        <v>1.2269938650306749E-2</v>
      </c>
    </row>
    <row r="1033" spans="1:8" ht="24.75" x14ac:dyDescent="0.25">
      <c r="A1033">
        <v>1026</v>
      </c>
      <c r="B1033" s="31" t="s">
        <v>2035</v>
      </c>
      <c r="C1033" s="32" t="s">
        <v>2036</v>
      </c>
      <c r="D1033" s="27">
        <v>1434</v>
      </c>
      <c r="E1033" s="33">
        <v>0</v>
      </c>
      <c r="F1033" s="33">
        <v>6</v>
      </c>
      <c r="G1033" s="29" t="e">
        <f t="shared" si="32"/>
        <v>#DIV/0!</v>
      </c>
      <c r="H1033" s="30">
        <f t="shared" si="33"/>
        <v>4.1841004184100415E-3</v>
      </c>
    </row>
    <row r="1034" spans="1:8" ht="24.75" x14ac:dyDescent="0.25">
      <c r="A1034">
        <v>1027</v>
      </c>
      <c r="B1034" s="25" t="s">
        <v>2037</v>
      </c>
      <c r="C1034" s="26" t="s">
        <v>2038</v>
      </c>
      <c r="D1034" s="27">
        <v>3297</v>
      </c>
      <c r="E1034" s="28">
        <v>4</v>
      </c>
      <c r="F1034" s="28">
        <v>6</v>
      </c>
      <c r="G1034" s="29">
        <f t="shared" si="32"/>
        <v>0.5</v>
      </c>
      <c r="H1034" s="30">
        <f t="shared" si="33"/>
        <v>1.8198362147406734E-3</v>
      </c>
    </row>
    <row r="1035" spans="1:8" ht="24.75" x14ac:dyDescent="0.25">
      <c r="A1035">
        <v>1028</v>
      </c>
      <c r="B1035" s="31" t="s">
        <v>2039</v>
      </c>
      <c r="C1035" s="32" t="s">
        <v>2040</v>
      </c>
      <c r="D1035" s="27">
        <v>23609</v>
      </c>
      <c r="E1035" s="33">
        <v>7</v>
      </c>
      <c r="F1035" s="33">
        <v>6</v>
      </c>
      <c r="G1035" s="29">
        <f t="shared" si="32"/>
        <v>-0.14285714285714285</v>
      </c>
      <c r="H1035" s="30">
        <f t="shared" si="33"/>
        <v>2.5414037019780593E-4</v>
      </c>
    </row>
    <row r="1036" spans="1:8" ht="24.75" x14ac:dyDescent="0.25">
      <c r="A1036">
        <v>1029</v>
      </c>
      <c r="B1036" s="25" t="s">
        <v>2041</v>
      </c>
      <c r="C1036" s="26" t="s">
        <v>2042</v>
      </c>
      <c r="D1036" s="27">
        <v>633</v>
      </c>
      <c r="E1036" s="28">
        <v>0</v>
      </c>
      <c r="F1036" s="28">
        <v>6</v>
      </c>
      <c r="G1036" s="29" t="e">
        <f t="shared" si="32"/>
        <v>#DIV/0!</v>
      </c>
      <c r="H1036" s="30">
        <f t="shared" si="33"/>
        <v>9.4786729857819912E-3</v>
      </c>
    </row>
    <row r="1037" spans="1:8" ht="24.75" x14ac:dyDescent="0.25">
      <c r="A1037">
        <v>1030</v>
      </c>
      <c r="B1037" s="31" t="s">
        <v>2043</v>
      </c>
      <c r="C1037" s="32" t="s">
        <v>2044</v>
      </c>
      <c r="D1037" s="27">
        <v>100</v>
      </c>
      <c r="E1037" s="33">
        <v>0</v>
      </c>
      <c r="F1037" s="33">
        <v>6</v>
      </c>
      <c r="G1037" s="29" t="e">
        <f t="shared" si="32"/>
        <v>#DIV/0!</v>
      </c>
      <c r="H1037" s="30">
        <f t="shared" si="33"/>
        <v>0.06</v>
      </c>
    </row>
    <row r="1038" spans="1:8" ht="24.75" x14ac:dyDescent="0.25">
      <c r="A1038">
        <v>1031</v>
      </c>
      <c r="B1038" s="25" t="s">
        <v>2045</v>
      </c>
      <c r="C1038" s="26" t="s">
        <v>2046</v>
      </c>
      <c r="D1038" s="27">
        <v>2521</v>
      </c>
      <c r="E1038" s="28">
        <v>0</v>
      </c>
      <c r="F1038" s="28">
        <v>6</v>
      </c>
      <c r="G1038" s="29" t="e">
        <f t="shared" si="32"/>
        <v>#DIV/0!</v>
      </c>
      <c r="H1038" s="30">
        <f t="shared" si="33"/>
        <v>2.3800079333597779E-3</v>
      </c>
    </row>
    <row r="1039" spans="1:8" ht="24.75" x14ac:dyDescent="0.25">
      <c r="A1039">
        <v>1032</v>
      </c>
      <c r="B1039" s="31" t="s">
        <v>2047</v>
      </c>
      <c r="C1039" s="32" t="s">
        <v>2048</v>
      </c>
      <c r="D1039" s="27">
        <v>1638</v>
      </c>
      <c r="E1039" s="33">
        <v>21</v>
      </c>
      <c r="F1039" s="33">
        <v>6</v>
      </c>
      <c r="G1039" s="29">
        <f t="shared" si="32"/>
        <v>-0.7142857142857143</v>
      </c>
      <c r="H1039" s="30">
        <f t="shared" si="33"/>
        <v>3.663003663003663E-3</v>
      </c>
    </row>
    <row r="1040" spans="1:8" ht="24.75" x14ac:dyDescent="0.25">
      <c r="A1040">
        <v>1033</v>
      </c>
      <c r="B1040" s="25" t="s">
        <v>2049</v>
      </c>
      <c r="C1040" s="26" t="s">
        <v>2050</v>
      </c>
      <c r="D1040" s="27">
        <v>91</v>
      </c>
      <c r="E1040" s="28">
        <v>0</v>
      </c>
      <c r="F1040" s="28">
        <v>6</v>
      </c>
      <c r="G1040" s="29" t="e">
        <f t="shared" si="32"/>
        <v>#DIV/0!</v>
      </c>
      <c r="H1040" s="30">
        <f t="shared" si="33"/>
        <v>6.5934065934065936E-2</v>
      </c>
    </row>
    <row r="1041" spans="2:8" ht="24.75" x14ac:dyDescent="0.25">
      <c r="B1041" s="31" t="s">
        <v>2051</v>
      </c>
      <c r="C1041" s="32" t="s">
        <v>2052</v>
      </c>
      <c r="D1041" s="27">
        <v>340</v>
      </c>
      <c r="E1041" s="33">
        <v>0</v>
      </c>
      <c r="F1041" s="33">
        <v>6</v>
      </c>
      <c r="G1041" s="29" t="e">
        <f t="shared" si="32"/>
        <v>#DIV/0!</v>
      </c>
      <c r="H1041" s="30">
        <f t="shared" si="33"/>
        <v>1.7647058823529412E-2</v>
      </c>
    </row>
    <row r="1042" spans="2:8" ht="24.75" x14ac:dyDescent="0.25">
      <c r="B1042" s="25" t="s">
        <v>2053</v>
      </c>
      <c r="C1042" s="26" t="s">
        <v>2054</v>
      </c>
      <c r="D1042" s="27">
        <v>2447</v>
      </c>
      <c r="E1042" s="28">
        <v>0</v>
      </c>
      <c r="F1042" s="28">
        <v>6</v>
      </c>
      <c r="G1042" s="29" t="e">
        <f t="shared" si="32"/>
        <v>#DIV/0!</v>
      </c>
      <c r="H1042" s="30">
        <f t="shared" si="33"/>
        <v>2.4519820187985288E-3</v>
      </c>
    </row>
    <row r="1043" spans="2:8" x14ac:dyDescent="0.25">
      <c r="B1043" s="31" t="s">
        <v>2055</v>
      </c>
      <c r="C1043" s="32" t="s">
        <v>2056</v>
      </c>
      <c r="D1043" s="27">
        <v>4507</v>
      </c>
      <c r="E1043" s="33">
        <v>13</v>
      </c>
      <c r="F1043" s="33">
        <v>6</v>
      </c>
      <c r="G1043" s="29">
        <f t="shared" si="32"/>
        <v>-0.53846153846153844</v>
      </c>
      <c r="H1043" s="30">
        <f t="shared" si="33"/>
        <v>1.3312624805857556E-3</v>
      </c>
    </row>
    <row r="1044" spans="2:8" ht="24.75" x14ac:dyDescent="0.25">
      <c r="B1044" s="25" t="s">
        <v>2057</v>
      </c>
      <c r="C1044" s="26" t="s">
        <v>2058</v>
      </c>
      <c r="D1044" s="27">
        <v>6928</v>
      </c>
      <c r="E1044" s="28">
        <v>0</v>
      </c>
      <c r="F1044" s="28">
        <v>6</v>
      </c>
      <c r="G1044" s="29" t="e">
        <f t="shared" si="32"/>
        <v>#DIV/0!</v>
      </c>
      <c r="H1044" s="30">
        <f t="shared" si="33"/>
        <v>8.660508083140878E-4</v>
      </c>
    </row>
    <row r="1045" spans="2:8" x14ac:dyDescent="0.25">
      <c r="B1045" s="31" t="s">
        <v>2059</v>
      </c>
      <c r="C1045" s="32" t="s">
        <v>2060</v>
      </c>
      <c r="D1045" s="27">
        <v>2084</v>
      </c>
      <c r="E1045" s="33">
        <v>0</v>
      </c>
      <c r="F1045" s="33">
        <v>6</v>
      </c>
      <c r="G1045" s="29" t="e">
        <f t="shared" si="32"/>
        <v>#DIV/0!</v>
      </c>
      <c r="H1045" s="30">
        <f t="shared" si="33"/>
        <v>2.8790786948176585E-3</v>
      </c>
    </row>
    <row r="1046" spans="2:8" ht="24.75" x14ac:dyDescent="0.25">
      <c r="B1046" s="25" t="s">
        <v>2061</v>
      </c>
      <c r="C1046" s="26" t="s">
        <v>2062</v>
      </c>
      <c r="D1046" s="27">
        <v>1743</v>
      </c>
      <c r="E1046" s="28">
        <v>10</v>
      </c>
      <c r="F1046" s="28">
        <v>6</v>
      </c>
      <c r="G1046" s="29">
        <f t="shared" si="32"/>
        <v>-0.4</v>
      </c>
      <c r="H1046" s="30">
        <f t="shared" si="33"/>
        <v>3.4423407917383822E-3</v>
      </c>
    </row>
    <row r="1047" spans="2:8" ht="24.75" x14ac:dyDescent="0.25">
      <c r="B1047" s="31" t="s">
        <v>2063</v>
      </c>
      <c r="C1047" s="32" t="s">
        <v>2064</v>
      </c>
      <c r="D1047" s="27">
        <v>949</v>
      </c>
      <c r="E1047" s="33">
        <v>0</v>
      </c>
      <c r="F1047" s="33">
        <v>6</v>
      </c>
      <c r="G1047" s="29" t="e">
        <f t="shared" si="32"/>
        <v>#DIV/0!</v>
      </c>
      <c r="H1047" s="30">
        <f t="shared" si="33"/>
        <v>6.3224446786090622E-3</v>
      </c>
    </row>
    <row r="1048" spans="2:8" ht="24.75" x14ac:dyDescent="0.25">
      <c r="B1048" s="25" t="s">
        <v>2065</v>
      </c>
      <c r="C1048" s="26" t="s">
        <v>2066</v>
      </c>
      <c r="D1048" s="27">
        <v>542</v>
      </c>
      <c r="E1048" s="28">
        <v>4</v>
      </c>
      <c r="F1048" s="28">
        <v>6</v>
      </c>
      <c r="G1048" s="29">
        <f t="shared" si="32"/>
        <v>0.5</v>
      </c>
      <c r="H1048" s="30">
        <f t="shared" si="33"/>
        <v>1.107011070110701E-2</v>
      </c>
    </row>
    <row r="1049" spans="2:8" ht="24.75" x14ac:dyDescent="0.25">
      <c r="B1049" s="31" t="s">
        <v>2067</v>
      </c>
      <c r="C1049" s="32" t="s">
        <v>2068</v>
      </c>
      <c r="D1049" s="27">
        <v>27735</v>
      </c>
      <c r="E1049" s="33">
        <v>93</v>
      </c>
      <c r="F1049" s="33">
        <v>6</v>
      </c>
      <c r="G1049" s="29">
        <f t="shared" si="32"/>
        <v>-0.93548387096774188</v>
      </c>
      <c r="H1049" s="30">
        <f t="shared" si="33"/>
        <v>2.1633315305570578E-4</v>
      </c>
    </row>
    <row r="1050" spans="2:8" ht="24.75" x14ac:dyDescent="0.25">
      <c r="B1050" s="25" t="s">
        <v>2069</v>
      </c>
      <c r="C1050" s="26" t="s">
        <v>2070</v>
      </c>
      <c r="D1050" s="27">
        <v>10050</v>
      </c>
      <c r="E1050" s="28">
        <v>0</v>
      </c>
      <c r="F1050" s="28">
        <v>6</v>
      </c>
      <c r="G1050" s="29" t="e">
        <f t="shared" si="32"/>
        <v>#DIV/0!</v>
      </c>
      <c r="H1050" s="30">
        <f t="shared" si="33"/>
        <v>5.9701492537313433E-4</v>
      </c>
    </row>
    <row r="1051" spans="2:8" ht="24.75" x14ac:dyDescent="0.25">
      <c r="B1051" s="31" t="s">
        <v>2071</v>
      </c>
      <c r="C1051" s="32" t="s">
        <v>2072</v>
      </c>
      <c r="D1051" s="27">
        <v>1051</v>
      </c>
      <c r="E1051" s="33">
        <v>0</v>
      </c>
      <c r="F1051" s="33">
        <v>6</v>
      </c>
      <c r="G1051" s="29" t="e">
        <f t="shared" si="32"/>
        <v>#DIV/0!</v>
      </c>
      <c r="H1051" s="30">
        <f t="shared" si="33"/>
        <v>5.708848715509039E-3</v>
      </c>
    </row>
    <row r="1052" spans="2:8" x14ac:dyDescent="0.25">
      <c r="B1052" s="25" t="s">
        <v>2073</v>
      </c>
      <c r="C1052" s="26" t="s">
        <v>2074</v>
      </c>
      <c r="D1052" s="27">
        <v>11587</v>
      </c>
      <c r="E1052" s="28">
        <v>0</v>
      </c>
      <c r="F1052" s="28">
        <v>6</v>
      </c>
      <c r="G1052" s="29" t="e">
        <f t="shared" si="32"/>
        <v>#DIV/0!</v>
      </c>
      <c r="H1052" s="30">
        <f t="shared" si="33"/>
        <v>5.1782169672909295E-4</v>
      </c>
    </row>
    <row r="1053" spans="2:8" ht="24.75" x14ac:dyDescent="0.25">
      <c r="B1053" s="31" t="s">
        <v>2075</v>
      </c>
      <c r="C1053" s="32" t="s">
        <v>2076</v>
      </c>
      <c r="D1053" s="27">
        <v>7820</v>
      </c>
      <c r="E1053" s="33">
        <v>11</v>
      </c>
      <c r="F1053" s="33">
        <v>6</v>
      </c>
      <c r="G1053" s="29">
        <f t="shared" si="32"/>
        <v>-0.45454545454545453</v>
      </c>
      <c r="H1053" s="30">
        <f t="shared" si="33"/>
        <v>7.6726342710997447E-4</v>
      </c>
    </row>
    <row r="1054" spans="2:8" ht="24.75" x14ac:dyDescent="0.25">
      <c r="B1054" s="25" t="s">
        <v>2077</v>
      </c>
      <c r="C1054" s="26" t="s">
        <v>2078</v>
      </c>
      <c r="D1054" s="27">
        <v>12326</v>
      </c>
      <c r="E1054" s="28">
        <v>0</v>
      </c>
      <c r="F1054" s="28">
        <v>6</v>
      </c>
      <c r="G1054" s="29" t="e">
        <f t="shared" si="32"/>
        <v>#DIV/0!</v>
      </c>
      <c r="H1054" s="30">
        <f t="shared" si="33"/>
        <v>4.8677592081778357E-4</v>
      </c>
    </row>
    <row r="1055" spans="2:8" ht="24.75" x14ac:dyDescent="0.25">
      <c r="B1055" s="31" t="s">
        <v>2079</v>
      </c>
      <c r="C1055" s="32" t="s">
        <v>2080</v>
      </c>
      <c r="D1055" s="27">
        <v>4636</v>
      </c>
      <c r="E1055" s="33">
        <v>2</v>
      </c>
      <c r="F1055" s="33">
        <v>6</v>
      </c>
      <c r="G1055" s="29">
        <f t="shared" si="32"/>
        <v>2</v>
      </c>
      <c r="H1055" s="30">
        <f t="shared" si="33"/>
        <v>1.2942191544434857E-3</v>
      </c>
    </row>
    <row r="1056" spans="2:8" ht="24.75" x14ac:dyDescent="0.25">
      <c r="B1056" s="25" t="s">
        <v>2081</v>
      </c>
      <c r="C1056" s="26" t="s">
        <v>2082</v>
      </c>
      <c r="D1056" s="27">
        <v>2373</v>
      </c>
      <c r="E1056" s="28">
        <v>0</v>
      </c>
      <c r="F1056" s="28">
        <v>6</v>
      </c>
      <c r="G1056" s="29" t="e">
        <f t="shared" si="32"/>
        <v>#DIV/0!</v>
      </c>
      <c r="H1056" s="30">
        <f t="shared" si="33"/>
        <v>2.5284450063211127E-3</v>
      </c>
    </row>
    <row r="1057" spans="2:8" x14ac:dyDescent="0.25">
      <c r="B1057" s="31" t="s">
        <v>2083</v>
      </c>
      <c r="C1057" s="32" t="s">
        <v>2084</v>
      </c>
      <c r="D1057" s="27">
        <v>14378</v>
      </c>
      <c r="E1057" s="33">
        <v>0</v>
      </c>
      <c r="F1057" s="33">
        <v>5</v>
      </c>
      <c r="G1057" s="29" t="e">
        <f t="shared" si="32"/>
        <v>#DIV/0!</v>
      </c>
      <c r="H1057" s="30">
        <f t="shared" si="33"/>
        <v>3.4775351231047433E-4</v>
      </c>
    </row>
    <row r="1058" spans="2:8" x14ac:dyDescent="0.25">
      <c r="B1058" s="25" t="s">
        <v>2085</v>
      </c>
      <c r="C1058" s="26" t="s">
        <v>2086</v>
      </c>
      <c r="D1058" s="27">
        <v>32613</v>
      </c>
      <c r="E1058" s="28">
        <v>58</v>
      </c>
      <c r="F1058" s="28">
        <v>5</v>
      </c>
      <c r="G1058" s="29">
        <f t="shared" si="32"/>
        <v>-0.91379310344827591</v>
      </c>
      <c r="H1058" s="30">
        <f t="shared" si="33"/>
        <v>1.5331309600466071E-4</v>
      </c>
    </row>
    <row r="1059" spans="2:8" x14ac:dyDescent="0.25">
      <c r="B1059" s="31" t="s">
        <v>2087</v>
      </c>
      <c r="C1059" s="32" t="s">
        <v>2088</v>
      </c>
      <c r="D1059" s="27">
        <v>14062</v>
      </c>
      <c r="E1059" s="33">
        <v>2</v>
      </c>
      <c r="F1059" s="33">
        <v>5</v>
      </c>
      <c r="G1059" s="29">
        <f t="shared" si="32"/>
        <v>1.5</v>
      </c>
      <c r="H1059" s="30">
        <f t="shared" si="33"/>
        <v>3.5556819798037261E-4</v>
      </c>
    </row>
    <row r="1060" spans="2:8" ht="24.75" x14ac:dyDescent="0.25">
      <c r="B1060" s="25" t="s">
        <v>2089</v>
      </c>
      <c r="C1060" s="26" t="s">
        <v>2090</v>
      </c>
      <c r="D1060" s="27">
        <v>20813</v>
      </c>
      <c r="E1060" s="28">
        <v>51</v>
      </c>
      <c r="F1060" s="28">
        <v>5</v>
      </c>
      <c r="G1060" s="29">
        <f t="shared" si="32"/>
        <v>-0.90196078431372551</v>
      </c>
      <c r="H1060" s="30">
        <f t="shared" si="33"/>
        <v>2.4023446884158939E-4</v>
      </c>
    </row>
    <row r="1061" spans="2:8" ht="24.75" x14ac:dyDescent="0.25">
      <c r="B1061" s="31" t="s">
        <v>2091</v>
      </c>
      <c r="C1061" s="32" t="s">
        <v>2092</v>
      </c>
      <c r="D1061" s="27">
        <v>8244</v>
      </c>
      <c r="E1061" s="33">
        <v>45</v>
      </c>
      <c r="F1061" s="33">
        <v>5</v>
      </c>
      <c r="G1061" s="29">
        <f t="shared" si="32"/>
        <v>-0.88888888888888884</v>
      </c>
      <c r="H1061" s="30">
        <f t="shared" si="33"/>
        <v>6.0650169820475493E-4</v>
      </c>
    </row>
    <row r="1062" spans="2:8" ht="24.75" x14ac:dyDescent="0.25">
      <c r="B1062" s="25" t="s">
        <v>2093</v>
      </c>
      <c r="C1062" s="26" t="s">
        <v>2094</v>
      </c>
      <c r="D1062" s="27">
        <v>7086</v>
      </c>
      <c r="E1062" s="28">
        <v>5</v>
      </c>
      <c r="F1062" s="28">
        <v>5</v>
      </c>
      <c r="G1062" s="29">
        <f t="shared" si="32"/>
        <v>0</v>
      </c>
      <c r="H1062" s="30">
        <f t="shared" si="33"/>
        <v>7.056167090036692E-4</v>
      </c>
    </row>
    <row r="1063" spans="2:8" ht="24.75" x14ac:dyDescent="0.25">
      <c r="B1063" s="31" t="s">
        <v>2095</v>
      </c>
      <c r="C1063" s="32" t="s">
        <v>2096</v>
      </c>
      <c r="D1063" s="27">
        <v>2891</v>
      </c>
      <c r="E1063" s="33">
        <v>2</v>
      </c>
      <c r="F1063" s="33">
        <v>5</v>
      </c>
      <c r="G1063" s="29">
        <f t="shared" si="32"/>
        <v>1.5</v>
      </c>
      <c r="H1063" s="30">
        <f t="shared" si="33"/>
        <v>1.7295053614666206E-3</v>
      </c>
    </row>
    <row r="1064" spans="2:8" ht="24.75" x14ac:dyDescent="0.25">
      <c r="B1064" s="25" t="s">
        <v>2097</v>
      </c>
      <c r="C1064" s="26" t="s">
        <v>2098</v>
      </c>
      <c r="D1064" s="27">
        <v>1959</v>
      </c>
      <c r="E1064" s="28">
        <v>8</v>
      </c>
      <c r="F1064" s="28">
        <v>5</v>
      </c>
      <c r="G1064" s="29">
        <f t="shared" si="32"/>
        <v>-0.375</v>
      </c>
      <c r="H1064" s="30">
        <f t="shared" si="33"/>
        <v>2.5523226135783562E-3</v>
      </c>
    </row>
    <row r="1065" spans="2:8" x14ac:dyDescent="0.25">
      <c r="B1065" s="31" t="s">
        <v>2099</v>
      </c>
      <c r="C1065" s="32" t="s">
        <v>2100</v>
      </c>
      <c r="D1065" s="27">
        <v>12984</v>
      </c>
      <c r="E1065" s="33">
        <v>15</v>
      </c>
      <c r="F1065" s="33">
        <v>5</v>
      </c>
      <c r="G1065" s="29">
        <f t="shared" si="32"/>
        <v>-0.66666666666666663</v>
      </c>
      <c r="H1065" s="30">
        <f t="shared" si="33"/>
        <v>3.8508934072704865E-4</v>
      </c>
    </row>
    <row r="1066" spans="2:8" x14ac:dyDescent="0.25">
      <c r="B1066" s="25" t="s">
        <v>2101</v>
      </c>
      <c r="C1066" s="26" t="s">
        <v>2102</v>
      </c>
      <c r="D1066" s="27">
        <v>33894</v>
      </c>
      <c r="E1066" s="28">
        <v>0</v>
      </c>
      <c r="F1066" s="28">
        <v>5</v>
      </c>
      <c r="G1066" s="29" t="e">
        <f t="shared" si="32"/>
        <v>#DIV/0!</v>
      </c>
      <c r="H1066" s="30">
        <f t="shared" si="33"/>
        <v>1.4751873487932966E-4</v>
      </c>
    </row>
    <row r="1067" spans="2:8" ht="24.75" x14ac:dyDescent="0.25">
      <c r="B1067" s="31" t="s">
        <v>2103</v>
      </c>
      <c r="C1067" s="32" t="s">
        <v>2104</v>
      </c>
      <c r="D1067" s="27">
        <v>1904</v>
      </c>
      <c r="E1067" s="33">
        <v>51</v>
      </c>
      <c r="F1067" s="33">
        <v>5</v>
      </c>
      <c r="G1067" s="29">
        <f t="shared" si="32"/>
        <v>-0.90196078431372551</v>
      </c>
      <c r="H1067" s="30">
        <f t="shared" si="33"/>
        <v>2.6260504201680674E-3</v>
      </c>
    </row>
    <row r="1068" spans="2:8" x14ac:dyDescent="0.25">
      <c r="B1068" s="25" t="s">
        <v>2105</v>
      </c>
      <c r="C1068" s="26" t="s">
        <v>2106</v>
      </c>
      <c r="D1068" s="27">
        <v>5202</v>
      </c>
      <c r="E1068" s="28">
        <v>5</v>
      </c>
      <c r="F1068" s="28">
        <v>5</v>
      </c>
      <c r="G1068" s="29">
        <f t="shared" si="32"/>
        <v>0</v>
      </c>
      <c r="H1068" s="30">
        <f t="shared" si="33"/>
        <v>9.6116878123798542E-4</v>
      </c>
    </row>
    <row r="1069" spans="2:8" ht="24.75" x14ac:dyDescent="0.25">
      <c r="B1069" s="31" t="s">
        <v>2107</v>
      </c>
      <c r="C1069" s="32" t="s">
        <v>2108</v>
      </c>
      <c r="D1069" s="27">
        <v>5436</v>
      </c>
      <c r="E1069" s="33">
        <v>0</v>
      </c>
      <c r="F1069" s="33">
        <v>5</v>
      </c>
      <c r="G1069" s="29" t="e">
        <f t="shared" si="32"/>
        <v>#DIV/0!</v>
      </c>
      <c r="H1069" s="30">
        <f t="shared" si="33"/>
        <v>9.1979396615158204E-4</v>
      </c>
    </row>
    <row r="1070" spans="2:8" ht="24.75" x14ac:dyDescent="0.25">
      <c r="B1070" s="25" t="s">
        <v>2109</v>
      </c>
      <c r="C1070" s="26" t="s">
        <v>2110</v>
      </c>
      <c r="D1070" s="27">
        <v>240</v>
      </c>
      <c r="E1070" s="28">
        <v>0</v>
      </c>
      <c r="F1070" s="28">
        <v>5</v>
      </c>
      <c r="G1070" s="29" t="e">
        <f t="shared" si="32"/>
        <v>#DIV/0!</v>
      </c>
      <c r="H1070" s="30">
        <f t="shared" si="33"/>
        <v>2.0833333333333332E-2</v>
      </c>
    </row>
    <row r="1071" spans="2:8" ht="24.75" x14ac:dyDescent="0.25">
      <c r="B1071" s="31" t="s">
        <v>2111</v>
      </c>
      <c r="C1071" s="32" t="s">
        <v>2112</v>
      </c>
      <c r="D1071" s="27">
        <v>1294</v>
      </c>
      <c r="E1071" s="33">
        <v>0</v>
      </c>
      <c r="F1071" s="33">
        <v>5</v>
      </c>
      <c r="G1071" s="29" t="e">
        <f t="shared" si="32"/>
        <v>#DIV/0!</v>
      </c>
      <c r="H1071" s="30">
        <f t="shared" si="33"/>
        <v>3.8639876352395673E-3</v>
      </c>
    </row>
    <row r="1072" spans="2:8" x14ac:dyDescent="0.25">
      <c r="B1072" s="25" t="s">
        <v>2113</v>
      </c>
      <c r="C1072" s="26" t="s">
        <v>2114</v>
      </c>
      <c r="D1072" s="27">
        <v>1546</v>
      </c>
      <c r="E1072" s="28">
        <v>36</v>
      </c>
      <c r="F1072" s="28">
        <v>5</v>
      </c>
      <c r="G1072" s="29">
        <f t="shared" si="32"/>
        <v>-0.86111111111111116</v>
      </c>
      <c r="H1072" s="30">
        <f t="shared" si="33"/>
        <v>3.2341526520051748E-3</v>
      </c>
    </row>
    <row r="1073" spans="2:8" ht="24.75" x14ac:dyDescent="0.25">
      <c r="B1073" s="31" t="s">
        <v>2115</v>
      </c>
      <c r="C1073" s="32" t="s">
        <v>2116</v>
      </c>
      <c r="D1073" s="27">
        <v>1495</v>
      </c>
      <c r="E1073" s="33">
        <v>0</v>
      </c>
      <c r="F1073" s="33">
        <v>5</v>
      </c>
      <c r="G1073" s="29" t="e">
        <f t="shared" si="32"/>
        <v>#DIV/0!</v>
      </c>
      <c r="H1073" s="30">
        <f t="shared" si="33"/>
        <v>3.3444816053511705E-3</v>
      </c>
    </row>
    <row r="1074" spans="2:8" ht="24.75" x14ac:dyDescent="0.25">
      <c r="B1074" s="25" t="s">
        <v>2117</v>
      </c>
      <c r="C1074" s="26" t="s">
        <v>2118</v>
      </c>
      <c r="D1074" s="27">
        <v>38111</v>
      </c>
      <c r="E1074" s="28">
        <v>10</v>
      </c>
      <c r="F1074" s="28">
        <v>5</v>
      </c>
      <c r="G1074" s="29">
        <f t="shared" si="32"/>
        <v>-0.5</v>
      </c>
      <c r="H1074" s="30">
        <f t="shared" si="33"/>
        <v>1.3119571777177192E-4</v>
      </c>
    </row>
    <row r="1075" spans="2:8" ht="24.75" x14ac:dyDescent="0.25">
      <c r="B1075" s="31" t="s">
        <v>2119</v>
      </c>
      <c r="C1075" s="32" t="s">
        <v>2120</v>
      </c>
      <c r="D1075" s="27">
        <v>7739</v>
      </c>
      <c r="E1075" s="33">
        <v>1</v>
      </c>
      <c r="F1075" s="33">
        <v>5</v>
      </c>
      <c r="G1075" s="29">
        <f t="shared" si="32"/>
        <v>4</v>
      </c>
      <c r="H1075" s="30">
        <f t="shared" si="33"/>
        <v>6.4607830469052847E-4</v>
      </c>
    </row>
    <row r="1076" spans="2:8" x14ac:dyDescent="0.25">
      <c r="B1076" s="25" t="s">
        <v>2121</v>
      </c>
      <c r="C1076" s="26" t="s">
        <v>2122</v>
      </c>
      <c r="D1076" s="27">
        <v>6696</v>
      </c>
      <c r="E1076" s="28">
        <v>2</v>
      </c>
      <c r="F1076" s="28">
        <v>5</v>
      </c>
      <c r="G1076" s="29">
        <f t="shared" si="32"/>
        <v>1.5</v>
      </c>
      <c r="H1076" s="30">
        <f t="shared" si="33"/>
        <v>7.4671445639187578E-4</v>
      </c>
    </row>
    <row r="1077" spans="2:8" x14ac:dyDescent="0.25">
      <c r="B1077" s="31" t="s">
        <v>2123</v>
      </c>
      <c r="C1077" s="32" t="s">
        <v>2124</v>
      </c>
      <c r="D1077" s="27">
        <v>433</v>
      </c>
      <c r="E1077" s="33">
        <v>1</v>
      </c>
      <c r="F1077" s="33">
        <v>5</v>
      </c>
      <c r="G1077" s="29">
        <f t="shared" si="32"/>
        <v>4</v>
      </c>
      <c r="H1077" s="30">
        <f t="shared" si="33"/>
        <v>1.1547344110854504E-2</v>
      </c>
    </row>
    <row r="1078" spans="2:8" ht="24.75" x14ac:dyDescent="0.25">
      <c r="B1078" s="25" t="s">
        <v>2125</v>
      </c>
      <c r="C1078" s="26" t="s">
        <v>2126</v>
      </c>
      <c r="D1078" s="27">
        <v>48</v>
      </c>
      <c r="E1078" s="28">
        <v>0</v>
      </c>
      <c r="F1078" s="28">
        <v>5</v>
      </c>
      <c r="G1078" s="29" t="e">
        <f t="shared" si="32"/>
        <v>#DIV/0!</v>
      </c>
      <c r="H1078" s="30">
        <f t="shared" si="33"/>
        <v>0.10416666666666667</v>
      </c>
    </row>
    <row r="1079" spans="2:8" ht="24.75" x14ac:dyDescent="0.25">
      <c r="B1079" s="31" t="s">
        <v>2127</v>
      </c>
      <c r="C1079" s="32" t="s">
        <v>2128</v>
      </c>
      <c r="D1079" s="27">
        <v>8018</v>
      </c>
      <c r="E1079" s="33">
        <v>0</v>
      </c>
      <c r="F1079" s="33">
        <v>5</v>
      </c>
      <c r="G1079" s="29" t="e">
        <f t="shared" si="32"/>
        <v>#DIV/0!</v>
      </c>
      <c r="H1079" s="30">
        <f t="shared" si="33"/>
        <v>6.2359690695934153E-4</v>
      </c>
    </row>
    <row r="1080" spans="2:8" x14ac:dyDescent="0.25">
      <c r="B1080" s="25" t="s">
        <v>2129</v>
      </c>
      <c r="C1080" s="26" t="s">
        <v>2130</v>
      </c>
      <c r="D1080" s="27">
        <v>19143</v>
      </c>
      <c r="E1080" s="28">
        <v>33</v>
      </c>
      <c r="F1080" s="28">
        <v>5</v>
      </c>
      <c r="G1080" s="29">
        <f t="shared" si="32"/>
        <v>-0.84848484848484851</v>
      </c>
      <c r="H1080" s="30">
        <f t="shared" si="33"/>
        <v>2.6119208065611448E-4</v>
      </c>
    </row>
    <row r="1081" spans="2:8" ht="24.75" x14ac:dyDescent="0.25">
      <c r="B1081" s="31" t="s">
        <v>2131</v>
      </c>
      <c r="C1081" s="32" t="s">
        <v>2132</v>
      </c>
      <c r="D1081" s="27">
        <v>11809</v>
      </c>
      <c r="E1081" s="33">
        <v>0</v>
      </c>
      <c r="F1081" s="33">
        <v>5</v>
      </c>
      <c r="G1081" s="29" t="e">
        <f t="shared" si="32"/>
        <v>#DIV/0!</v>
      </c>
      <c r="H1081" s="30">
        <f t="shared" si="33"/>
        <v>4.23405876873571E-4</v>
      </c>
    </row>
    <row r="1082" spans="2:8" x14ac:dyDescent="0.25">
      <c r="B1082" s="25" t="s">
        <v>2133</v>
      </c>
      <c r="C1082" s="26" t="s">
        <v>2134</v>
      </c>
      <c r="D1082" s="27">
        <v>3295</v>
      </c>
      <c r="E1082" s="28">
        <v>0</v>
      </c>
      <c r="F1082" s="28">
        <v>5</v>
      </c>
      <c r="G1082" s="29" t="e">
        <f t="shared" si="32"/>
        <v>#DIV/0!</v>
      </c>
      <c r="H1082" s="30">
        <f t="shared" si="33"/>
        <v>1.5174506828528073E-3</v>
      </c>
    </row>
    <row r="1083" spans="2:8" ht="24.75" x14ac:dyDescent="0.25">
      <c r="B1083" s="31" t="s">
        <v>2135</v>
      </c>
      <c r="C1083" s="32" t="s">
        <v>2136</v>
      </c>
      <c r="D1083" s="27">
        <v>2214</v>
      </c>
      <c r="E1083" s="33">
        <v>1</v>
      </c>
      <c r="F1083" s="33">
        <v>5</v>
      </c>
      <c r="G1083" s="29">
        <f t="shared" si="32"/>
        <v>4</v>
      </c>
      <c r="H1083" s="30">
        <f t="shared" si="33"/>
        <v>2.2583559168925021E-3</v>
      </c>
    </row>
    <row r="1084" spans="2:8" x14ac:dyDescent="0.25">
      <c r="B1084" s="25" t="s">
        <v>2137</v>
      </c>
      <c r="C1084" s="26" t="s">
        <v>2138</v>
      </c>
      <c r="D1084" s="27">
        <v>2562</v>
      </c>
      <c r="E1084" s="28">
        <v>3</v>
      </c>
      <c r="F1084" s="28">
        <v>5</v>
      </c>
      <c r="G1084" s="29">
        <f t="shared" si="32"/>
        <v>0.66666666666666663</v>
      </c>
      <c r="H1084" s="30">
        <f t="shared" si="33"/>
        <v>1.95160031225605E-3</v>
      </c>
    </row>
    <row r="1085" spans="2:8" x14ac:dyDescent="0.25">
      <c r="B1085" s="31" t="s">
        <v>2139</v>
      </c>
      <c r="C1085" s="32" t="s">
        <v>2140</v>
      </c>
      <c r="D1085" s="27">
        <v>2293</v>
      </c>
      <c r="E1085" s="33">
        <v>0</v>
      </c>
      <c r="F1085" s="33">
        <v>5</v>
      </c>
      <c r="G1085" s="29" t="e">
        <f t="shared" si="32"/>
        <v>#DIV/0!</v>
      </c>
      <c r="H1085" s="30">
        <f t="shared" si="33"/>
        <v>2.1805494984736152E-3</v>
      </c>
    </row>
    <row r="1086" spans="2:8" ht="24.75" x14ac:dyDescent="0.25">
      <c r="B1086" s="25" t="s">
        <v>2141</v>
      </c>
      <c r="C1086" s="26" t="s">
        <v>2142</v>
      </c>
      <c r="D1086" s="27">
        <v>878</v>
      </c>
      <c r="E1086" s="28">
        <v>0</v>
      </c>
      <c r="F1086" s="28">
        <v>5</v>
      </c>
      <c r="G1086" s="29" t="e">
        <f t="shared" si="32"/>
        <v>#DIV/0!</v>
      </c>
      <c r="H1086" s="30">
        <f t="shared" si="33"/>
        <v>5.6947608200455585E-3</v>
      </c>
    </row>
    <row r="1087" spans="2:8" ht="24.75" x14ac:dyDescent="0.25">
      <c r="B1087" s="31" t="s">
        <v>2143</v>
      </c>
      <c r="C1087" s="32" t="s">
        <v>2144</v>
      </c>
      <c r="D1087" s="27">
        <v>3448</v>
      </c>
      <c r="E1087" s="33">
        <v>0</v>
      </c>
      <c r="F1087" s="33">
        <v>5</v>
      </c>
      <c r="G1087" s="29" t="e">
        <f t="shared" si="32"/>
        <v>#DIV/0!</v>
      </c>
      <c r="H1087" s="30">
        <f t="shared" si="33"/>
        <v>1.4501160092807424E-3</v>
      </c>
    </row>
    <row r="1088" spans="2:8" ht="24.75" x14ac:dyDescent="0.25">
      <c r="B1088" s="25" t="s">
        <v>2145</v>
      </c>
      <c r="C1088" s="26" t="s">
        <v>2146</v>
      </c>
      <c r="D1088" s="27">
        <v>4870</v>
      </c>
      <c r="E1088" s="28">
        <v>18</v>
      </c>
      <c r="F1088" s="28">
        <v>5</v>
      </c>
      <c r="G1088" s="29">
        <f t="shared" si="32"/>
        <v>-0.72222222222222221</v>
      </c>
      <c r="H1088" s="30">
        <f t="shared" si="33"/>
        <v>1.026694045174538E-3</v>
      </c>
    </row>
    <row r="1089" spans="2:8" ht="24.75" x14ac:dyDescent="0.25">
      <c r="B1089" s="31" t="s">
        <v>2147</v>
      </c>
      <c r="C1089" s="32" t="s">
        <v>2148</v>
      </c>
      <c r="D1089" s="27">
        <v>30</v>
      </c>
      <c r="E1089" s="33">
        <v>0</v>
      </c>
      <c r="F1089" s="33">
        <v>5</v>
      </c>
      <c r="G1089" s="29" t="e">
        <f t="shared" si="32"/>
        <v>#DIV/0!</v>
      </c>
      <c r="H1089" s="30">
        <f t="shared" si="33"/>
        <v>0.16666666666666666</v>
      </c>
    </row>
    <row r="1090" spans="2:8" ht="24.75" x14ac:dyDescent="0.25">
      <c r="B1090" s="25" t="s">
        <v>2149</v>
      </c>
      <c r="C1090" s="26" t="s">
        <v>2150</v>
      </c>
      <c r="D1090" s="27">
        <v>11642</v>
      </c>
      <c r="E1090" s="28">
        <v>9</v>
      </c>
      <c r="F1090" s="28">
        <v>5</v>
      </c>
      <c r="G1090" s="29">
        <f t="shared" si="32"/>
        <v>-0.44444444444444442</v>
      </c>
      <c r="H1090" s="30">
        <f t="shared" si="33"/>
        <v>4.2947947088129188E-4</v>
      </c>
    </row>
    <row r="1091" spans="2:8" ht="24.75" x14ac:dyDescent="0.25">
      <c r="B1091" s="31" t="s">
        <v>2151</v>
      </c>
      <c r="C1091" s="32" t="s">
        <v>2152</v>
      </c>
      <c r="D1091" s="27">
        <v>630</v>
      </c>
      <c r="E1091" s="33">
        <v>0</v>
      </c>
      <c r="F1091" s="33">
        <v>5</v>
      </c>
      <c r="G1091" s="29" t="e">
        <f t="shared" si="32"/>
        <v>#DIV/0!</v>
      </c>
      <c r="H1091" s="30">
        <f t="shared" si="33"/>
        <v>7.9365079365079361E-3</v>
      </c>
    </row>
    <row r="1092" spans="2:8" ht="24.75" x14ac:dyDescent="0.25">
      <c r="B1092" s="25" t="s">
        <v>2153</v>
      </c>
      <c r="C1092" s="26" t="s">
        <v>2154</v>
      </c>
      <c r="D1092" s="27">
        <v>1507</v>
      </c>
      <c r="E1092" s="28">
        <v>0</v>
      </c>
      <c r="F1092" s="28">
        <v>4</v>
      </c>
      <c r="G1092" s="29" t="e">
        <f t="shared" si="32"/>
        <v>#DIV/0!</v>
      </c>
      <c r="H1092" s="30">
        <f t="shared" si="33"/>
        <v>2.6542800265428003E-3</v>
      </c>
    </row>
    <row r="1093" spans="2:8" x14ac:dyDescent="0.25">
      <c r="B1093" s="31" t="s">
        <v>2155</v>
      </c>
      <c r="C1093" s="32" t="s">
        <v>2156</v>
      </c>
      <c r="D1093" s="27">
        <v>3512</v>
      </c>
      <c r="E1093" s="33">
        <v>3</v>
      </c>
      <c r="F1093" s="33">
        <v>4</v>
      </c>
      <c r="G1093" s="29">
        <f t="shared" si="32"/>
        <v>0.33333333333333331</v>
      </c>
      <c r="H1093" s="30">
        <f t="shared" si="33"/>
        <v>1.1389521640091116E-3</v>
      </c>
    </row>
    <row r="1094" spans="2:8" ht="24.75" x14ac:dyDescent="0.25">
      <c r="B1094" s="25" t="s">
        <v>2157</v>
      </c>
      <c r="C1094" s="26" t="s">
        <v>2158</v>
      </c>
      <c r="D1094" s="27">
        <v>4449</v>
      </c>
      <c r="E1094" s="28">
        <v>9</v>
      </c>
      <c r="F1094" s="28">
        <v>4</v>
      </c>
      <c r="G1094" s="29">
        <f t="shared" si="32"/>
        <v>-0.55555555555555558</v>
      </c>
      <c r="H1094" s="30">
        <f t="shared" si="33"/>
        <v>8.9907844459429084E-4</v>
      </c>
    </row>
    <row r="1095" spans="2:8" ht="24.75" x14ac:dyDescent="0.25">
      <c r="B1095" s="31" t="s">
        <v>2159</v>
      </c>
      <c r="C1095" s="32" t="s">
        <v>2160</v>
      </c>
      <c r="D1095" s="27">
        <v>6791</v>
      </c>
      <c r="E1095" s="33">
        <v>0</v>
      </c>
      <c r="F1095" s="33">
        <v>4</v>
      </c>
      <c r="G1095" s="29" t="e">
        <f t="shared" si="32"/>
        <v>#DIV/0!</v>
      </c>
      <c r="H1095" s="30">
        <f t="shared" si="33"/>
        <v>5.890148726255338E-4</v>
      </c>
    </row>
    <row r="1096" spans="2:8" ht="24.75" x14ac:dyDescent="0.25">
      <c r="B1096" s="25" t="s">
        <v>2161</v>
      </c>
      <c r="C1096" s="26" t="s">
        <v>2162</v>
      </c>
      <c r="D1096" s="27">
        <v>5542</v>
      </c>
      <c r="E1096" s="28">
        <v>0</v>
      </c>
      <c r="F1096" s="28">
        <v>4</v>
      </c>
      <c r="G1096" s="29" t="e">
        <f t="shared" ref="G1096:G1159" si="34">(F1096-E1096)/E1096</f>
        <v>#DIV/0!</v>
      </c>
      <c r="H1096" s="30">
        <f t="shared" ref="H1096:H1159" si="35">F1096/D1096</f>
        <v>7.217610970768675E-4</v>
      </c>
    </row>
    <row r="1097" spans="2:8" ht="24.75" x14ac:dyDescent="0.25">
      <c r="B1097" s="31" t="s">
        <v>2163</v>
      </c>
      <c r="C1097" s="32" t="s">
        <v>2164</v>
      </c>
      <c r="D1097" s="27">
        <v>24287</v>
      </c>
      <c r="E1097" s="33">
        <v>0</v>
      </c>
      <c r="F1097" s="33">
        <v>4</v>
      </c>
      <c r="G1097" s="29" t="e">
        <f t="shared" si="34"/>
        <v>#DIV/0!</v>
      </c>
      <c r="H1097" s="30">
        <f t="shared" si="35"/>
        <v>1.6469716309136574E-4</v>
      </c>
    </row>
    <row r="1098" spans="2:8" ht="24.75" x14ac:dyDescent="0.25">
      <c r="B1098" s="25" t="s">
        <v>2165</v>
      </c>
      <c r="C1098" s="26" t="s">
        <v>2166</v>
      </c>
      <c r="D1098" s="27">
        <v>908</v>
      </c>
      <c r="E1098" s="28">
        <v>6</v>
      </c>
      <c r="F1098" s="28">
        <v>4</v>
      </c>
      <c r="G1098" s="29">
        <f t="shared" si="34"/>
        <v>-0.33333333333333331</v>
      </c>
      <c r="H1098" s="30">
        <f t="shared" si="35"/>
        <v>4.4052863436123352E-3</v>
      </c>
    </row>
    <row r="1099" spans="2:8" ht="24.75" x14ac:dyDescent="0.25">
      <c r="B1099" s="31" t="s">
        <v>2167</v>
      </c>
      <c r="C1099" s="32" t="s">
        <v>2168</v>
      </c>
      <c r="D1099" s="27">
        <v>24</v>
      </c>
      <c r="E1099" s="33">
        <v>0</v>
      </c>
      <c r="F1099" s="33">
        <v>4</v>
      </c>
      <c r="G1099" s="29" t="e">
        <f t="shared" si="34"/>
        <v>#DIV/0!</v>
      </c>
      <c r="H1099" s="30">
        <f t="shared" si="35"/>
        <v>0.16666666666666666</v>
      </c>
    </row>
    <row r="1100" spans="2:8" ht="24.75" x14ac:dyDescent="0.25">
      <c r="B1100" s="25" t="s">
        <v>2169</v>
      </c>
      <c r="C1100" s="26" t="s">
        <v>2170</v>
      </c>
      <c r="D1100" s="27">
        <v>735</v>
      </c>
      <c r="E1100" s="28">
        <v>0</v>
      </c>
      <c r="F1100" s="28">
        <v>4</v>
      </c>
      <c r="G1100" s="29" t="e">
        <f t="shared" si="34"/>
        <v>#DIV/0!</v>
      </c>
      <c r="H1100" s="30">
        <f t="shared" si="35"/>
        <v>5.4421768707482989E-3</v>
      </c>
    </row>
    <row r="1101" spans="2:8" ht="24.75" x14ac:dyDescent="0.25">
      <c r="B1101" s="31" t="s">
        <v>2171</v>
      </c>
      <c r="C1101" s="32" t="s">
        <v>2172</v>
      </c>
      <c r="D1101" s="27">
        <v>687</v>
      </c>
      <c r="E1101" s="33">
        <v>0</v>
      </c>
      <c r="F1101" s="33">
        <v>4</v>
      </c>
      <c r="G1101" s="29" t="e">
        <f t="shared" si="34"/>
        <v>#DIV/0!</v>
      </c>
      <c r="H1101" s="30">
        <f t="shared" si="35"/>
        <v>5.822416302765648E-3</v>
      </c>
    </row>
    <row r="1102" spans="2:8" x14ac:dyDescent="0.25">
      <c r="B1102" s="25" t="s">
        <v>2173</v>
      </c>
      <c r="C1102" s="26" t="s">
        <v>2174</v>
      </c>
      <c r="D1102" s="27">
        <v>28250</v>
      </c>
      <c r="E1102" s="28">
        <v>15</v>
      </c>
      <c r="F1102" s="28">
        <v>4</v>
      </c>
      <c r="G1102" s="29">
        <f t="shared" si="34"/>
        <v>-0.73333333333333328</v>
      </c>
      <c r="H1102" s="30">
        <f t="shared" si="35"/>
        <v>1.415929203539823E-4</v>
      </c>
    </row>
    <row r="1103" spans="2:8" x14ac:dyDescent="0.25">
      <c r="B1103" s="31" t="s">
        <v>2175</v>
      </c>
      <c r="C1103" s="32" t="s">
        <v>2176</v>
      </c>
      <c r="D1103" s="27">
        <v>1114</v>
      </c>
      <c r="E1103" s="33">
        <v>50</v>
      </c>
      <c r="F1103" s="33">
        <v>4</v>
      </c>
      <c r="G1103" s="29">
        <f t="shared" si="34"/>
        <v>-0.92</v>
      </c>
      <c r="H1103" s="30">
        <f t="shared" si="35"/>
        <v>3.5906642728904849E-3</v>
      </c>
    </row>
    <row r="1104" spans="2:8" x14ac:dyDescent="0.25">
      <c r="B1104" s="25" t="s">
        <v>2177</v>
      </c>
      <c r="C1104" s="26" t="s">
        <v>2178</v>
      </c>
      <c r="D1104" s="27">
        <v>1757</v>
      </c>
      <c r="E1104" s="28">
        <v>3</v>
      </c>
      <c r="F1104" s="28">
        <v>4</v>
      </c>
      <c r="G1104" s="29">
        <f t="shared" si="34"/>
        <v>0.33333333333333331</v>
      </c>
      <c r="H1104" s="30">
        <f t="shared" si="35"/>
        <v>2.2766078542970974E-3</v>
      </c>
    </row>
    <row r="1105" spans="2:8" ht="24.75" x14ac:dyDescent="0.25">
      <c r="B1105" s="31" t="s">
        <v>2179</v>
      </c>
      <c r="C1105" s="32" t="s">
        <v>2180</v>
      </c>
      <c r="D1105" s="27">
        <v>241</v>
      </c>
      <c r="E1105" s="33">
        <v>1</v>
      </c>
      <c r="F1105" s="33">
        <v>4</v>
      </c>
      <c r="G1105" s="29">
        <f t="shared" si="34"/>
        <v>3</v>
      </c>
      <c r="H1105" s="30">
        <f t="shared" si="35"/>
        <v>1.6597510373443983E-2</v>
      </c>
    </row>
    <row r="1106" spans="2:8" ht="24.75" x14ac:dyDescent="0.25">
      <c r="B1106" s="25" t="s">
        <v>2181</v>
      </c>
      <c r="C1106" s="26" t="s">
        <v>2182</v>
      </c>
      <c r="D1106" s="27">
        <v>706</v>
      </c>
      <c r="E1106" s="28">
        <v>1</v>
      </c>
      <c r="F1106" s="28">
        <v>4</v>
      </c>
      <c r="G1106" s="29">
        <f t="shared" si="34"/>
        <v>3</v>
      </c>
      <c r="H1106" s="30">
        <f t="shared" si="35"/>
        <v>5.6657223796033997E-3</v>
      </c>
    </row>
    <row r="1107" spans="2:8" ht="24.75" x14ac:dyDescent="0.25">
      <c r="B1107" s="31" t="s">
        <v>2183</v>
      </c>
      <c r="C1107" s="32" t="s">
        <v>2184</v>
      </c>
      <c r="D1107" s="27">
        <v>19</v>
      </c>
      <c r="E1107" s="33">
        <v>0</v>
      </c>
      <c r="F1107" s="33">
        <v>4</v>
      </c>
      <c r="G1107" s="29" t="e">
        <f t="shared" si="34"/>
        <v>#DIV/0!</v>
      </c>
      <c r="H1107" s="30">
        <f t="shared" si="35"/>
        <v>0.21052631578947367</v>
      </c>
    </row>
    <row r="1108" spans="2:8" ht="24.75" x14ac:dyDescent="0.25">
      <c r="B1108" s="25" t="s">
        <v>2185</v>
      </c>
      <c r="C1108" s="26" t="s">
        <v>2186</v>
      </c>
      <c r="D1108" s="27">
        <v>700</v>
      </c>
      <c r="E1108" s="28">
        <v>0</v>
      </c>
      <c r="F1108" s="28">
        <v>4</v>
      </c>
      <c r="G1108" s="29" t="e">
        <f t="shared" si="34"/>
        <v>#DIV/0!</v>
      </c>
      <c r="H1108" s="30">
        <f t="shared" si="35"/>
        <v>5.7142857142857143E-3</v>
      </c>
    </row>
    <row r="1109" spans="2:8" ht="24.75" x14ac:dyDescent="0.25">
      <c r="B1109" s="31" t="s">
        <v>2187</v>
      </c>
      <c r="C1109" s="32" t="s">
        <v>2188</v>
      </c>
      <c r="D1109" s="27">
        <v>626</v>
      </c>
      <c r="E1109" s="33">
        <v>0</v>
      </c>
      <c r="F1109" s="33">
        <v>4</v>
      </c>
      <c r="G1109" s="29" t="e">
        <f t="shared" si="34"/>
        <v>#DIV/0!</v>
      </c>
      <c r="H1109" s="30">
        <f t="shared" si="35"/>
        <v>6.3897763578274758E-3</v>
      </c>
    </row>
    <row r="1110" spans="2:8" ht="24.75" x14ac:dyDescent="0.25">
      <c r="B1110" s="25" t="s">
        <v>2189</v>
      </c>
      <c r="C1110" s="26" t="s">
        <v>2190</v>
      </c>
      <c r="D1110" s="27">
        <v>180</v>
      </c>
      <c r="E1110" s="28">
        <v>0</v>
      </c>
      <c r="F1110" s="28">
        <v>4</v>
      </c>
      <c r="G1110" s="29" t="e">
        <f t="shared" si="34"/>
        <v>#DIV/0!</v>
      </c>
      <c r="H1110" s="30">
        <f t="shared" si="35"/>
        <v>2.2222222222222223E-2</v>
      </c>
    </row>
    <row r="1111" spans="2:8" ht="24.75" x14ac:dyDescent="0.25">
      <c r="B1111" s="31" t="s">
        <v>2191</v>
      </c>
      <c r="C1111" s="32" t="s">
        <v>2192</v>
      </c>
      <c r="D1111" s="27">
        <v>53</v>
      </c>
      <c r="E1111" s="33">
        <v>0</v>
      </c>
      <c r="F1111" s="33">
        <v>4</v>
      </c>
      <c r="G1111" s="29" t="e">
        <f t="shared" si="34"/>
        <v>#DIV/0!</v>
      </c>
      <c r="H1111" s="30">
        <f t="shared" si="35"/>
        <v>7.5471698113207544E-2</v>
      </c>
    </row>
    <row r="1112" spans="2:8" ht="24.75" x14ac:dyDescent="0.25">
      <c r="B1112" s="25" t="s">
        <v>2193</v>
      </c>
      <c r="C1112" s="26" t="s">
        <v>2194</v>
      </c>
      <c r="D1112" s="27">
        <v>1063</v>
      </c>
      <c r="E1112" s="28">
        <v>2</v>
      </c>
      <c r="F1112" s="28">
        <v>4</v>
      </c>
      <c r="G1112" s="29">
        <f t="shared" si="34"/>
        <v>1</v>
      </c>
      <c r="H1112" s="30">
        <f t="shared" si="35"/>
        <v>3.7629350893697085E-3</v>
      </c>
    </row>
    <row r="1113" spans="2:8" ht="24.75" x14ac:dyDescent="0.25">
      <c r="B1113" s="31" t="s">
        <v>2195</v>
      </c>
      <c r="C1113" s="32" t="s">
        <v>2196</v>
      </c>
      <c r="D1113" s="27">
        <v>16903</v>
      </c>
      <c r="E1113" s="33">
        <v>34</v>
      </c>
      <c r="F1113" s="33">
        <v>4</v>
      </c>
      <c r="G1113" s="29">
        <f t="shared" si="34"/>
        <v>-0.88235294117647056</v>
      </c>
      <c r="H1113" s="30">
        <f t="shared" si="35"/>
        <v>2.3664438265396675E-4</v>
      </c>
    </row>
    <row r="1114" spans="2:8" ht="24.75" x14ac:dyDescent="0.25">
      <c r="B1114" s="25" t="s">
        <v>2197</v>
      </c>
      <c r="C1114" s="26" t="s">
        <v>2198</v>
      </c>
      <c r="D1114" s="27">
        <v>551</v>
      </c>
      <c r="E1114" s="28">
        <v>0</v>
      </c>
      <c r="F1114" s="28">
        <v>4</v>
      </c>
      <c r="G1114" s="29" t="e">
        <f t="shared" si="34"/>
        <v>#DIV/0!</v>
      </c>
      <c r="H1114" s="30">
        <f t="shared" si="35"/>
        <v>7.2595281306715061E-3</v>
      </c>
    </row>
    <row r="1115" spans="2:8" ht="24.75" x14ac:dyDescent="0.25">
      <c r="B1115" s="31" t="s">
        <v>2199</v>
      </c>
      <c r="C1115" s="32" t="s">
        <v>2200</v>
      </c>
      <c r="D1115" s="27">
        <v>190</v>
      </c>
      <c r="E1115" s="33">
        <v>0</v>
      </c>
      <c r="F1115" s="33">
        <v>4</v>
      </c>
      <c r="G1115" s="29" t="e">
        <f t="shared" si="34"/>
        <v>#DIV/0!</v>
      </c>
      <c r="H1115" s="30">
        <f t="shared" si="35"/>
        <v>2.1052631578947368E-2</v>
      </c>
    </row>
    <row r="1116" spans="2:8" ht="24.75" x14ac:dyDescent="0.25">
      <c r="B1116" s="25" t="s">
        <v>2201</v>
      </c>
      <c r="C1116" s="26" t="s">
        <v>2202</v>
      </c>
      <c r="D1116" s="27">
        <v>543</v>
      </c>
      <c r="E1116" s="28">
        <v>0</v>
      </c>
      <c r="F1116" s="28">
        <v>4</v>
      </c>
      <c r="G1116" s="29" t="e">
        <f t="shared" si="34"/>
        <v>#DIV/0!</v>
      </c>
      <c r="H1116" s="30">
        <f t="shared" si="35"/>
        <v>7.3664825046040518E-3</v>
      </c>
    </row>
    <row r="1117" spans="2:8" ht="24.75" x14ac:dyDescent="0.25">
      <c r="B1117" s="31" t="s">
        <v>2203</v>
      </c>
      <c r="C1117" s="32" t="s">
        <v>2204</v>
      </c>
      <c r="D1117" s="27">
        <v>6220</v>
      </c>
      <c r="E1117" s="33">
        <v>0</v>
      </c>
      <c r="F1117" s="33">
        <v>4</v>
      </c>
      <c r="G1117" s="29" t="e">
        <f t="shared" si="34"/>
        <v>#DIV/0!</v>
      </c>
      <c r="H1117" s="30">
        <f t="shared" si="35"/>
        <v>6.4308681672025725E-4</v>
      </c>
    </row>
    <row r="1118" spans="2:8" ht="24.75" x14ac:dyDescent="0.25">
      <c r="B1118" s="25" t="s">
        <v>2205</v>
      </c>
      <c r="C1118" s="26" t="s">
        <v>2206</v>
      </c>
      <c r="D1118" s="27">
        <v>11372</v>
      </c>
      <c r="E1118" s="28">
        <v>4</v>
      </c>
      <c r="F1118" s="28">
        <v>4</v>
      </c>
      <c r="G1118" s="29">
        <f t="shared" si="34"/>
        <v>0</v>
      </c>
      <c r="H1118" s="30">
        <f t="shared" si="35"/>
        <v>3.5174111853675694E-4</v>
      </c>
    </row>
    <row r="1119" spans="2:8" ht="24.75" x14ac:dyDescent="0.25">
      <c r="B1119" s="31" t="s">
        <v>2207</v>
      </c>
      <c r="C1119" s="32" t="s">
        <v>2208</v>
      </c>
      <c r="D1119" s="27">
        <v>35324</v>
      </c>
      <c r="E1119" s="33">
        <v>0</v>
      </c>
      <c r="F1119" s="33">
        <v>4</v>
      </c>
      <c r="G1119" s="29" t="e">
        <f t="shared" si="34"/>
        <v>#DIV/0!</v>
      </c>
      <c r="H1119" s="30">
        <f t="shared" si="35"/>
        <v>1.1323745895142112E-4</v>
      </c>
    </row>
    <row r="1120" spans="2:8" ht="24.75" x14ac:dyDescent="0.25">
      <c r="B1120" s="25" t="s">
        <v>2209</v>
      </c>
      <c r="C1120" s="26" t="s">
        <v>2210</v>
      </c>
      <c r="D1120" s="27">
        <v>10828</v>
      </c>
      <c r="E1120" s="28">
        <v>5</v>
      </c>
      <c r="F1120" s="28">
        <v>4</v>
      </c>
      <c r="G1120" s="29">
        <f t="shared" si="34"/>
        <v>-0.2</v>
      </c>
      <c r="H1120" s="30">
        <f t="shared" si="35"/>
        <v>3.6941263391207979E-4</v>
      </c>
    </row>
    <row r="1121" spans="2:8" x14ac:dyDescent="0.25">
      <c r="B1121" s="31" t="s">
        <v>2211</v>
      </c>
      <c r="C1121" s="32" t="s">
        <v>2212</v>
      </c>
      <c r="D1121" s="27">
        <v>10490</v>
      </c>
      <c r="E1121" s="33">
        <v>4</v>
      </c>
      <c r="F1121" s="33">
        <v>4</v>
      </c>
      <c r="G1121" s="29">
        <f t="shared" si="34"/>
        <v>0</v>
      </c>
      <c r="H1121" s="30">
        <f t="shared" si="35"/>
        <v>3.8131553860819826E-4</v>
      </c>
    </row>
    <row r="1122" spans="2:8" x14ac:dyDescent="0.25">
      <c r="B1122" s="25" t="s">
        <v>2213</v>
      </c>
      <c r="C1122" s="26" t="s">
        <v>2214</v>
      </c>
      <c r="D1122" s="27">
        <v>780</v>
      </c>
      <c r="E1122" s="28">
        <v>0</v>
      </c>
      <c r="F1122" s="28">
        <v>4</v>
      </c>
      <c r="G1122" s="29" t="e">
        <f t="shared" si="34"/>
        <v>#DIV/0!</v>
      </c>
      <c r="H1122" s="30">
        <f t="shared" si="35"/>
        <v>5.1282051282051282E-3</v>
      </c>
    </row>
    <row r="1123" spans="2:8" ht="24.75" x14ac:dyDescent="0.25">
      <c r="B1123" s="31" t="s">
        <v>2215</v>
      </c>
      <c r="C1123" s="32" t="s">
        <v>2216</v>
      </c>
      <c r="D1123" s="27">
        <v>529</v>
      </c>
      <c r="E1123" s="33">
        <v>4</v>
      </c>
      <c r="F1123" s="33">
        <v>4</v>
      </c>
      <c r="G1123" s="29">
        <f t="shared" si="34"/>
        <v>0</v>
      </c>
      <c r="H1123" s="30">
        <f t="shared" si="35"/>
        <v>7.5614366729678641E-3</v>
      </c>
    </row>
    <row r="1124" spans="2:8" ht="24.75" x14ac:dyDescent="0.25">
      <c r="B1124" s="25" t="s">
        <v>2217</v>
      </c>
      <c r="C1124" s="26" t="s">
        <v>2218</v>
      </c>
      <c r="D1124" s="27">
        <v>429</v>
      </c>
      <c r="E1124" s="28">
        <v>0</v>
      </c>
      <c r="F1124" s="28">
        <v>4</v>
      </c>
      <c r="G1124" s="29" t="e">
        <f t="shared" si="34"/>
        <v>#DIV/0!</v>
      </c>
      <c r="H1124" s="30">
        <f t="shared" si="35"/>
        <v>9.324009324009324E-3</v>
      </c>
    </row>
    <row r="1125" spans="2:8" x14ac:dyDescent="0.25">
      <c r="B1125" s="31" t="s">
        <v>2219</v>
      </c>
      <c r="C1125" s="32" t="s">
        <v>2220</v>
      </c>
      <c r="D1125" s="27">
        <v>1582</v>
      </c>
      <c r="E1125" s="33">
        <v>0</v>
      </c>
      <c r="F1125" s="33">
        <v>4</v>
      </c>
      <c r="G1125" s="29" t="e">
        <f t="shared" si="34"/>
        <v>#DIV/0!</v>
      </c>
      <c r="H1125" s="30">
        <f t="shared" si="35"/>
        <v>2.5284450063211127E-3</v>
      </c>
    </row>
    <row r="1126" spans="2:8" x14ac:dyDescent="0.25">
      <c r="B1126" s="25" t="s">
        <v>2221</v>
      </c>
      <c r="C1126" s="26" t="s">
        <v>2222</v>
      </c>
      <c r="D1126" s="27">
        <v>4</v>
      </c>
      <c r="E1126" s="28">
        <v>0</v>
      </c>
      <c r="F1126" s="28">
        <v>4</v>
      </c>
      <c r="G1126" s="29" t="e">
        <f t="shared" si="34"/>
        <v>#DIV/0!</v>
      </c>
      <c r="H1126" s="30">
        <f t="shared" si="35"/>
        <v>1</v>
      </c>
    </row>
    <row r="1127" spans="2:8" ht="24.75" x14ac:dyDescent="0.25">
      <c r="B1127" s="31" t="s">
        <v>2223</v>
      </c>
      <c r="C1127" s="32" t="s">
        <v>2224</v>
      </c>
      <c r="D1127" s="27">
        <v>1421</v>
      </c>
      <c r="E1127" s="33">
        <v>23</v>
      </c>
      <c r="F1127" s="33">
        <v>4</v>
      </c>
      <c r="G1127" s="29">
        <f t="shared" si="34"/>
        <v>-0.82608695652173914</v>
      </c>
      <c r="H1127" s="30">
        <f t="shared" si="35"/>
        <v>2.8149190710767065E-3</v>
      </c>
    </row>
    <row r="1128" spans="2:8" ht="24.75" x14ac:dyDescent="0.25">
      <c r="B1128" s="25" t="s">
        <v>2225</v>
      </c>
      <c r="C1128" s="26" t="s">
        <v>2226</v>
      </c>
      <c r="D1128" s="27">
        <v>6281</v>
      </c>
      <c r="E1128" s="28">
        <v>18</v>
      </c>
      <c r="F1128" s="28">
        <v>4</v>
      </c>
      <c r="G1128" s="29">
        <f t="shared" si="34"/>
        <v>-0.77777777777777779</v>
      </c>
      <c r="H1128" s="30">
        <f t="shared" si="35"/>
        <v>6.3684126731412198E-4</v>
      </c>
    </row>
    <row r="1129" spans="2:8" ht="24.75" x14ac:dyDescent="0.25">
      <c r="B1129" s="31" t="s">
        <v>2227</v>
      </c>
      <c r="C1129" s="32" t="s">
        <v>2228</v>
      </c>
      <c r="D1129" s="27">
        <v>3915</v>
      </c>
      <c r="E1129" s="33">
        <v>8</v>
      </c>
      <c r="F1129" s="33">
        <v>4</v>
      </c>
      <c r="G1129" s="29">
        <f t="shared" si="34"/>
        <v>-0.5</v>
      </c>
      <c r="H1129" s="30">
        <f t="shared" si="35"/>
        <v>1.0217113665389529E-3</v>
      </c>
    </row>
    <row r="1130" spans="2:8" x14ac:dyDescent="0.25">
      <c r="B1130" s="25" t="s">
        <v>2229</v>
      </c>
      <c r="C1130" s="26" t="s">
        <v>2230</v>
      </c>
      <c r="D1130" s="27">
        <v>2790</v>
      </c>
      <c r="E1130" s="28">
        <v>0</v>
      </c>
      <c r="F1130" s="28">
        <v>4</v>
      </c>
      <c r="G1130" s="29" t="e">
        <f t="shared" si="34"/>
        <v>#DIV/0!</v>
      </c>
      <c r="H1130" s="30">
        <f t="shared" si="35"/>
        <v>1.4336917562724014E-3</v>
      </c>
    </row>
    <row r="1131" spans="2:8" x14ac:dyDescent="0.25">
      <c r="B1131" s="31" t="s">
        <v>2231</v>
      </c>
      <c r="C1131" s="32" t="s">
        <v>2232</v>
      </c>
      <c r="D1131" s="27">
        <v>5914</v>
      </c>
      <c r="E1131" s="33">
        <v>0</v>
      </c>
      <c r="F1131" s="33">
        <v>4</v>
      </c>
      <c r="G1131" s="29" t="e">
        <f t="shared" si="34"/>
        <v>#DIV/0!</v>
      </c>
      <c r="H1131" s="30">
        <f t="shared" si="35"/>
        <v>6.7636117686844773E-4</v>
      </c>
    </row>
    <row r="1132" spans="2:8" ht="24.75" x14ac:dyDescent="0.25">
      <c r="B1132" s="25" t="s">
        <v>2233</v>
      </c>
      <c r="C1132" s="26" t="s">
        <v>2234</v>
      </c>
      <c r="D1132" s="27">
        <v>12994</v>
      </c>
      <c r="E1132" s="28">
        <v>69</v>
      </c>
      <c r="F1132" s="28">
        <v>4</v>
      </c>
      <c r="G1132" s="29">
        <f t="shared" si="34"/>
        <v>-0.94202898550724634</v>
      </c>
      <c r="H1132" s="30">
        <f t="shared" si="35"/>
        <v>3.0783438510081576E-4</v>
      </c>
    </row>
    <row r="1133" spans="2:8" ht="24.75" x14ac:dyDescent="0.25">
      <c r="B1133" s="31" t="s">
        <v>2235</v>
      </c>
      <c r="C1133" s="32" t="s">
        <v>2236</v>
      </c>
      <c r="D1133" s="27">
        <v>61</v>
      </c>
      <c r="E1133" s="33">
        <v>0</v>
      </c>
      <c r="F1133" s="33">
        <v>4</v>
      </c>
      <c r="G1133" s="29" t="e">
        <f t="shared" si="34"/>
        <v>#DIV/0!</v>
      </c>
      <c r="H1133" s="30">
        <f t="shared" si="35"/>
        <v>6.5573770491803282E-2</v>
      </c>
    </row>
    <row r="1134" spans="2:8" ht="24.75" x14ac:dyDescent="0.25">
      <c r="B1134" s="25" t="s">
        <v>2237</v>
      </c>
      <c r="C1134" s="26" t="s">
        <v>2238</v>
      </c>
      <c r="D1134" s="27">
        <v>71</v>
      </c>
      <c r="E1134" s="28">
        <v>19</v>
      </c>
      <c r="F1134" s="28">
        <v>4</v>
      </c>
      <c r="G1134" s="29">
        <f t="shared" si="34"/>
        <v>-0.78947368421052633</v>
      </c>
      <c r="H1134" s="30">
        <f t="shared" si="35"/>
        <v>5.6338028169014086E-2</v>
      </c>
    </row>
    <row r="1135" spans="2:8" ht="24.75" x14ac:dyDescent="0.25">
      <c r="B1135" s="31" t="s">
        <v>2239</v>
      </c>
      <c r="C1135" s="32" t="s">
        <v>2240</v>
      </c>
      <c r="D1135" s="27">
        <v>18407</v>
      </c>
      <c r="E1135" s="33">
        <v>0</v>
      </c>
      <c r="F1135" s="33">
        <v>4</v>
      </c>
      <c r="G1135" s="29" t="e">
        <f t="shared" si="34"/>
        <v>#DIV/0!</v>
      </c>
      <c r="H1135" s="30">
        <f t="shared" si="35"/>
        <v>2.1730863258542945E-4</v>
      </c>
    </row>
    <row r="1136" spans="2:8" ht="24.75" x14ac:dyDescent="0.25">
      <c r="B1136" s="25" t="s">
        <v>2241</v>
      </c>
      <c r="C1136" s="26" t="s">
        <v>2242</v>
      </c>
      <c r="D1136" s="27">
        <v>2776</v>
      </c>
      <c r="E1136" s="28">
        <v>0</v>
      </c>
      <c r="F1136" s="28">
        <v>4</v>
      </c>
      <c r="G1136" s="29" t="e">
        <f t="shared" si="34"/>
        <v>#DIV/0!</v>
      </c>
      <c r="H1136" s="30">
        <f t="shared" si="35"/>
        <v>1.440922190201729E-3</v>
      </c>
    </row>
    <row r="1137" spans="2:8" x14ac:dyDescent="0.25">
      <c r="B1137" s="31" t="s">
        <v>2243</v>
      </c>
      <c r="C1137" s="32" t="s">
        <v>2244</v>
      </c>
      <c r="D1137" s="27">
        <v>4262</v>
      </c>
      <c r="E1137" s="33">
        <v>22</v>
      </c>
      <c r="F1137" s="33">
        <v>4</v>
      </c>
      <c r="G1137" s="29">
        <f t="shared" si="34"/>
        <v>-0.81818181818181823</v>
      </c>
      <c r="H1137" s="30">
        <f t="shared" si="35"/>
        <v>9.3852651337400278E-4</v>
      </c>
    </row>
    <row r="1138" spans="2:8" ht="24.75" x14ac:dyDescent="0.25">
      <c r="B1138" s="25" t="s">
        <v>2245</v>
      </c>
      <c r="C1138" s="26" t="s">
        <v>2246</v>
      </c>
      <c r="D1138" s="27">
        <v>18</v>
      </c>
      <c r="E1138" s="28">
        <v>0</v>
      </c>
      <c r="F1138" s="28">
        <v>4</v>
      </c>
      <c r="G1138" s="29" t="e">
        <f t="shared" si="34"/>
        <v>#DIV/0!</v>
      </c>
      <c r="H1138" s="30">
        <f t="shared" si="35"/>
        <v>0.22222222222222221</v>
      </c>
    </row>
    <row r="1139" spans="2:8" ht="24.75" x14ac:dyDescent="0.25">
      <c r="B1139" s="31" t="s">
        <v>2247</v>
      </c>
      <c r="C1139" s="32" t="s">
        <v>2248</v>
      </c>
      <c r="D1139" s="27">
        <v>12621</v>
      </c>
      <c r="E1139" s="33">
        <v>4</v>
      </c>
      <c r="F1139" s="33">
        <v>4</v>
      </c>
      <c r="G1139" s="29">
        <f t="shared" si="34"/>
        <v>0</v>
      </c>
      <c r="H1139" s="30">
        <f t="shared" si="35"/>
        <v>3.1693209729815388E-4</v>
      </c>
    </row>
    <row r="1140" spans="2:8" ht="24.75" x14ac:dyDescent="0.25">
      <c r="B1140" s="25" t="s">
        <v>2249</v>
      </c>
      <c r="C1140" s="26" t="s">
        <v>2250</v>
      </c>
      <c r="D1140" s="27">
        <v>71</v>
      </c>
      <c r="E1140" s="28">
        <v>0</v>
      </c>
      <c r="F1140" s="28">
        <v>4</v>
      </c>
      <c r="G1140" s="29" t="e">
        <f t="shared" si="34"/>
        <v>#DIV/0!</v>
      </c>
      <c r="H1140" s="30">
        <f t="shared" si="35"/>
        <v>5.6338028169014086E-2</v>
      </c>
    </row>
    <row r="1141" spans="2:8" x14ac:dyDescent="0.25">
      <c r="B1141" s="31" t="s">
        <v>2251</v>
      </c>
      <c r="C1141" s="32" t="s">
        <v>2252</v>
      </c>
      <c r="D1141" s="27">
        <v>144</v>
      </c>
      <c r="E1141" s="33">
        <v>8</v>
      </c>
      <c r="F1141" s="33">
        <v>4</v>
      </c>
      <c r="G1141" s="29">
        <f t="shared" si="34"/>
        <v>-0.5</v>
      </c>
      <c r="H1141" s="30">
        <f t="shared" si="35"/>
        <v>2.7777777777777776E-2</v>
      </c>
    </row>
    <row r="1142" spans="2:8" x14ac:dyDescent="0.25">
      <c r="B1142" s="25" t="s">
        <v>2253</v>
      </c>
      <c r="C1142" s="26" t="s">
        <v>2254</v>
      </c>
      <c r="D1142" s="27">
        <v>272</v>
      </c>
      <c r="E1142" s="28">
        <v>0</v>
      </c>
      <c r="F1142" s="28">
        <v>4</v>
      </c>
      <c r="G1142" s="29" t="e">
        <f t="shared" si="34"/>
        <v>#DIV/0!</v>
      </c>
      <c r="H1142" s="30">
        <f t="shared" si="35"/>
        <v>1.4705882352941176E-2</v>
      </c>
    </row>
    <row r="1143" spans="2:8" ht="24.75" x14ac:dyDescent="0.25">
      <c r="B1143" s="31" t="s">
        <v>2255</v>
      </c>
      <c r="C1143" s="32" t="s">
        <v>2256</v>
      </c>
      <c r="D1143" s="27">
        <v>933</v>
      </c>
      <c r="E1143" s="33">
        <v>11</v>
      </c>
      <c r="F1143" s="33">
        <v>4</v>
      </c>
      <c r="G1143" s="29">
        <f t="shared" si="34"/>
        <v>-0.63636363636363635</v>
      </c>
      <c r="H1143" s="30">
        <f t="shared" si="35"/>
        <v>4.2872454448017148E-3</v>
      </c>
    </row>
    <row r="1144" spans="2:8" x14ac:dyDescent="0.25">
      <c r="B1144" s="25" t="s">
        <v>2257</v>
      </c>
      <c r="C1144" s="26" t="s">
        <v>2258</v>
      </c>
      <c r="D1144" s="27">
        <v>9316</v>
      </c>
      <c r="E1144" s="28">
        <v>6</v>
      </c>
      <c r="F1144" s="28">
        <v>4</v>
      </c>
      <c r="G1144" s="29">
        <f t="shared" si="34"/>
        <v>-0.33333333333333331</v>
      </c>
      <c r="H1144" s="30">
        <f t="shared" si="35"/>
        <v>4.2936882782310007E-4</v>
      </c>
    </row>
    <row r="1145" spans="2:8" ht="24.75" x14ac:dyDescent="0.25">
      <c r="B1145" s="31" t="s">
        <v>2259</v>
      </c>
      <c r="C1145" s="32" t="s">
        <v>2260</v>
      </c>
      <c r="D1145" s="27">
        <v>212</v>
      </c>
      <c r="E1145" s="33">
        <v>0</v>
      </c>
      <c r="F1145" s="33">
        <v>4</v>
      </c>
      <c r="G1145" s="29" t="e">
        <f t="shared" si="34"/>
        <v>#DIV/0!</v>
      </c>
      <c r="H1145" s="30">
        <f t="shared" si="35"/>
        <v>1.8867924528301886E-2</v>
      </c>
    </row>
    <row r="1146" spans="2:8" ht="24.75" x14ac:dyDescent="0.25">
      <c r="B1146" s="25" t="s">
        <v>2261</v>
      </c>
      <c r="C1146" s="26" t="s">
        <v>2262</v>
      </c>
      <c r="D1146" s="27">
        <v>642</v>
      </c>
      <c r="E1146" s="28">
        <v>0</v>
      </c>
      <c r="F1146" s="28">
        <v>4</v>
      </c>
      <c r="G1146" s="29" t="e">
        <f t="shared" si="34"/>
        <v>#DIV/0!</v>
      </c>
      <c r="H1146" s="30">
        <f t="shared" si="35"/>
        <v>6.2305295950155761E-3</v>
      </c>
    </row>
    <row r="1147" spans="2:8" ht="24.75" x14ac:dyDescent="0.25">
      <c r="B1147" s="31" t="s">
        <v>2263</v>
      </c>
      <c r="C1147" s="32" t="s">
        <v>2264</v>
      </c>
      <c r="D1147" s="27">
        <v>259993</v>
      </c>
      <c r="E1147" s="33">
        <v>26</v>
      </c>
      <c r="F1147" s="33">
        <v>4</v>
      </c>
      <c r="G1147" s="29">
        <f t="shared" si="34"/>
        <v>-0.84615384615384615</v>
      </c>
      <c r="H1147" s="30">
        <f t="shared" si="35"/>
        <v>1.5385029596950686E-5</v>
      </c>
    </row>
    <row r="1148" spans="2:8" ht="24.75" x14ac:dyDescent="0.25">
      <c r="B1148" s="25" t="s">
        <v>2265</v>
      </c>
      <c r="C1148" s="26" t="s">
        <v>2266</v>
      </c>
      <c r="D1148" s="27">
        <v>586</v>
      </c>
      <c r="E1148" s="28">
        <v>0</v>
      </c>
      <c r="F1148" s="28">
        <v>4</v>
      </c>
      <c r="G1148" s="29" t="e">
        <f t="shared" si="34"/>
        <v>#DIV/0!</v>
      </c>
      <c r="H1148" s="30">
        <f t="shared" si="35"/>
        <v>6.8259385665529011E-3</v>
      </c>
    </row>
    <row r="1149" spans="2:8" ht="24.75" x14ac:dyDescent="0.25">
      <c r="B1149" s="31" t="s">
        <v>2267</v>
      </c>
      <c r="C1149" s="32" t="s">
        <v>2268</v>
      </c>
      <c r="D1149" s="27">
        <v>27</v>
      </c>
      <c r="E1149" s="33">
        <v>0</v>
      </c>
      <c r="F1149" s="33">
        <v>4</v>
      </c>
      <c r="G1149" s="29" t="e">
        <f t="shared" si="34"/>
        <v>#DIV/0!</v>
      </c>
      <c r="H1149" s="30">
        <f t="shared" si="35"/>
        <v>0.14814814814814814</v>
      </c>
    </row>
    <row r="1150" spans="2:8" x14ac:dyDescent="0.25">
      <c r="B1150" s="25" t="s">
        <v>2269</v>
      </c>
      <c r="C1150" s="26" t="s">
        <v>2270</v>
      </c>
      <c r="D1150" s="27">
        <v>2468</v>
      </c>
      <c r="E1150" s="28">
        <v>0</v>
      </c>
      <c r="F1150" s="28">
        <v>4</v>
      </c>
      <c r="G1150" s="29" t="e">
        <f t="shared" si="34"/>
        <v>#DIV/0!</v>
      </c>
      <c r="H1150" s="30">
        <f t="shared" si="35"/>
        <v>1.6207455429497568E-3</v>
      </c>
    </row>
    <row r="1151" spans="2:8" ht="24.75" x14ac:dyDescent="0.25">
      <c r="B1151" s="31" t="s">
        <v>2271</v>
      </c>
      <c r="C1151" s="32" t="s">
        <v>2272</v>
      </c>
      <c r="D1151" s="27">
        <v>21</v>
      </c>
      <c r="E1151" s="33">
        <v>2</v>
      </c>
      <c r="F1151" s="33">
        <v>3</v>
      </c>
      <c r="G1151" s="29">
        <f t="shared" si="34"/>
        <v>0.5</v>
      </c>
      <c r="H1151" s="30">
        <f t="shared" si="35"/>
        <v>0.14285714285714285</v>
      </c>
    </row>
    <row r="1152" spans="2:8" ht="24.75" x14ac:dyDescent="0.25">
      <c r="B1152" s="25" t="s">
        <v>2273</v>
      </c>
      <c r="C1152" s="26" t="s">
        <v>2274</v>
      </c>
      <c r="D1152" s="27">
        <v>1064</v>
      </c>
      <c r="E1152" s="28">
        <v>11</v>
      </c>
      <c r="F1152" s="28">
        <v>3</v>
      </c>
      <c r="G1152" s="29">
        <f t="shared" si="34"/>
        <v>-0.72727272727272729</v>
      </c>
      <c r="H1152" s="30">
        <f t="shared" si="35"/>
        <v>2.819548872180451E-3</v>
      </c>
    </row>
    <row r="1153" spans="2:8" x14ac:dyDescent="0.25">
      <c r="B1153" s="31" t="s">
        <v>2275</v>
      </c>
      <c r="C1153" s="32" t="s">
        <v>2276</v>
      </c>
      <c r="D1153" s="27">
        <v>447</v>
      </c>
      <c r="E1153" s="33">
        <v>6</v>
      </c>
      <c r="F1153" s="33">
        <v>3</v>
      </c>
      <c r="G1153" s="29">
        <f t="shared" si="34"/>
        <v>-0.5</v>
      </c>
      <c r="H1153" s="30">
        <f t="shared" si="35"/>
        <v>6.7114093959731542E-3</v>
      </c>
    </row>
    <row r="1154" spans="2:8" x14ac:dyDescent="0.25">
      <c r="B1154" s="25" t="s">
        <v>2277</v>
      </c>
      <c r="C1154" s="26" t="s">
        <v>2278</v>
      </c>
      <c r="D1154" s="27">
        <v>42752</v>
      </c>
      <c r="E1154" s="28">
        <v>0</v>
      </c>
      <c r="F1154" s="28">
        <v>3</v>
      </c>
      <c r="G1154" s="29" t="e">
        <f t="shared" si="34"/>
        <v>#DIV/0!</v>
      </c>
      <c r="H1154" s="30">
        <f t="shared" si="35"/>
        <v>7.0172155688622752E-5</v>
      </c>
    </row>
    <row r="1155" spans="2:8" x14ac:dyDescent="0.25">
      <c r="B1155" s="31" t="s">
        <v>2279</v>
      </c>
      <c r="C1155" s="32" t="s">
        <v>2280</v>
      </c>
      <c r="D1155" s="27">
        <v>144229</v>
      </c>
      <c r="E1155" s="33">
        <v>19</v>
      </c>
      <c r="F1155" s="33">
        <v>3</v>
      </c>
      <c r="G1155" s="29">
        <f t="shared" si="34"/>
        <v>-0.84210526315789469</v>
      </c>
      <c r="H1155" s="30">
        <f t="shared" si="35"/>
        <v>2.0800255149796504E-5</v>
      </c>
    </row>
    <row r="1156" spans="2:8" ht="24.75" x14ac:dyDescent="0.25">
      <c r="B1156" s="25" t="s">
        <v>2281</v>
      </c>
      <c r="C1156" s="26" t="s">
        <v>2282</v>
      </c>
      <c r="D1156" s="27">
        <v>1630</v>
      </c>
      <c r="E1156" s="28">
        <v>12</v>
      </c>
      <c r="F1156" s="28">
        <v>3</v>
      </c>
      <c r="G1156" s="29">
        <f t="shared" si="34"/>
        <v>-0.75</v>
      </c>
      <c r="H1156" s="30">
        <f t="shared" si="35"/>
        <v>1.8404907975460123E-3</v>
      </c>
    </row>
    <row r="1157" spans="2:8" x14ac:dyDescent="0.25">
      <c r="B1157" s="31" t="s">
        <v>2283</v>
      </c>
      <c r="C1157" s="32" t="s">
        <v>2284</v>
      </c>
      <c r="D1157" s="27">
        <v>1031</v>
      </c>
      <c r="E1157" s="33">
        <v>2</v>
      </c>
      <c r="F1157" s="33">
        <v>3</v>
      </c>
      <c r="G1157" s="29">
        <f t="shared" si="34"/>
        <v>0.5</v>
      </c>
      <c r="H1157" s="30">
        <f t="shared" si="35"/>
        <v>2.9097963142580021E-3</v>
      </c>
    </row>
    <row r="1158" spans="2:8" ht="24.75" x14ac:dyDescent="0.25">
      <c r="B1158" s="25" t="s">
        <v>2285</v>
      </c>
      <c r="C1158" s="26" t="s">
        <v>2286</v>
      </c>
      <c r="D1158" s="27">
        <v>344</v>
      </c>
      <c r="E1158" s="28">
        <v>0</v>
      </c>
      <c r="F1158" s="28">
        <v>3</v>
      </c>
      <c r="G1158" s="29" t="e">
        <f t="shared" si="34"/>
        <v>#DIV/0!</v>
      </c>
      <c r="H1158" s="30">
        <f t="shared" si="35"/>
        <v>8.7209302325581394E-3</v>
      </c>
    </row>
    <row r="1159" spans="2:8" ht="24.75" x14ac:dyDescent="0.25">
      <c r="B1159" s="31" t="s">
        <v>2287</v>
      </c>
      <c r="C1159" s="32" t="s">
        <v>2288</v>
      </c>
      <c r="D1159" s="27">
        <v>358</v>
      </c>
      <c r="E1159" s="33">
        <v>23</v>
      </c>
      <c r="F1159" s="33">
        <v>3</v>
      </c>
      <c r="G1159" s="29">
        <f t="shared" si="34"/>
        <v>-0.86956521739130432</v>
      </c>
      <c r="H1159" s="30">
        <f t="shared" si="35"/>
        <v>8.3798882681564244E-3</v>
      </c>
    </row>
    <row r="1160" spans="2:8" x14ac:dyDescent="0.25">
      <c r="B1160" s="25" t="s">
        <v>2289</v>
      </c>
      <c r="C1160" s="26" t="s">
        <v>2290</v>
      </c>
      <c r="D1160" s="27">
        <v>4686</v>
      </c>
      <c r="E1160" s="28">
        <v>54</v>
      </c>
      <c r="F1160" s="28">
        <v>3</v>
      </c>
      <c r="G1160" s="29">
        <f t="shared" ref="G1160:G1223" si="36">(F1160-E1160)/E1160</f>
        <v>-0.94444444444444442</v>
      </c>
      <c r="H1160" s="30">
        <f t="shared" ref="H1160:H1223" si="37">F1160/D1160</f>
        <v>6.4020486555697821E-4</v>
      </c>
    </row>
    <row r="1161" spans="2:8" x14ac:dyDescent="0.25">
      <c r="B1161" s="31" t="s">
        <v>2291</v>
      </c>
      <c r="C1161" s="32" t="s">
        <v>2292</v>
      </c>
      <c r="D1161" s="27">
        <v>11329</v>
      </c>
      <c r="E1161" s="33">
        <v>0</v>
      </c>
      <c r="F1161" s="33">
        <v>3</v>
      </c>
      <c r="G1161" s="29" t="e">
        <f t="shared" si="36"/>
        <v>#DIV/0!</v>
      </c>
      <c r="H1161" s="30">
        <f t="shared" si="37"/>
        <v>2.6480713213875896E-4</v>
      </c>
    </row>
    <row r="1162" spans="2:8" ht="24.75" x14ac:dyDescent="0.25">
      <c r="B1162" s="25" t="s">
        <v>2293</v>
      </c>
      <c r="C1162" s="26" t="s">
        <v>2294</v>
      </c>
      <c r="D1162" s="27">
        <v>2102</v>
      </c>
      <c r="E1162" s="28">
        <v>9</v>
      </c>
      <c r="F1162" s="28">
        <v>3</v>
      </c>
      <c r="G1162" s="29">
        <f t="shared" si="36"/>
        <v>-0.66666666666666663</v>
      </c>
      <c r="H1162" s="30">
        <f t="shared" si="37"/>
        <v>1.4272121788772598E-3</v>
      </c>
    </row>
    <row r="1163" spans="2:8" ht="24.75" x14ac:dyDescent="0.25">
      <c r="B1163" s="31" t="s">
        <v>2295</v>
      </c>
      <c r="C1163" s="32" t="s">
        <v>2296</v>
      </c>
      <c r="D1163" s="27">
        <v>4730</v>
      </c>
      <c r="E1163" s="33">
        <v>9</v>
      </c>
      <c r="F1163" s="33">
        <v>3</v>
      </c>
      <c r="G1163" s="29">
        <f t="shared" si="36"/>
        <v>-0.66666666666666663</v>
      </c>
      <c r="H1163" s="30">
        <f t="shared" si="37"/>
        <v>6.3424947145877375E-4</v>
      </c>
    </row>
    <row r="1164" spans="2:8" ht="24.75" x14ac:dyDescent="0.25">
      <c r="B1164" s="25" t="s">
        <v>2297</v>
      </c>
      <c r="C1164" s="26" t="s">
        <v>2298</v>
      </c>
      <c r="D1164" s="27">
        <v>4039</v>
      </c>
      <c r="E1164" s="28">
        <v>9</v>
      </c>
      <c r="F1164" s="28">
        <v>3</v>
      </c>
      <c r="G1164" s="29">
        <f t="shared" si="36"/>
        <v>-0.66666666666666663</v>
      </c>
      <c r="H1164" s="30">
        <f t="shared" si="37"/>
        <v>7.4275810844268381E-4</v>
      </c>
    </row>
    <row r="1165" spans="2:8" ht="24.75" x14ac:dyDescent="0.25">
      <c r="B1165" s="31" t="s">
        <v>2299</v>
      </c>
      <c r="C1165" s="32" t="s">
        <v>2300</v>
      </c>
      <c r="D1165" s="27">
        <v>304</v>
      </c>
      <c r="E1165" s="33">
        <v>7</v>
      </c>
      <c r="F1165" s="33">
        <v>3</v>
      </c>
      <c r="G1165" s="29">
        <f t="shared" si="36"/>
        <v>-0.5714285714285714</v>
      </c>
      <c r="H1165" s="30">
        <f t="shared" si="37"/>
        <v>9.8684210526315784E-3</v>
      </c>
    </row>
    <row r="1166" spans="2:8" x14ac:dyDescent="0.25">
      <c r="B1166" s="25" t="s">
        <v>2301</v>
      </c>
      <c r="C1166" s="26" t="s">
        <v>2302</v>
      </c>
      <c r="D1166" s="27">
        <v>6444</v>
      </c>
      <c r="E1166" s="28">
        <v>0</v>
      </c>
      <c r="F1166" s="28">
        <v>3</v>
      </c>
      <c r="G1166" s="29" t="e">
        <f t="shared" si="36"/>
        <v>#DIV/0!</v>
      </c>
      <c r="H1166" s="30">
        <f t="shared" si="37"/>
        <v>4.6554934823091247E-4</v>
      </c>
    </row>
    <row r="1167" spans="2:8" ht="24.75" x14ac:dyDescent="0.25">
      <c r="B1167" s="31" t="s">
        <v>2303</v>
      </c>
      <c r="C1167" s="32" t="s">
        <v>2304</v>
      </c>
      <c r="D1167" s="27">
        <v>1716</v>
      </c>
      <c r="E1167" s="33">
        <v>7</v>
      </c>
      <c r="F1167" s="33">
        <v>3</v>
      </c>
      <c r="G1167" s="29">
        <f t="shared" si="36"/>
        <v>-0.5714285714285714</v>
      </c>
      <c r="H1167" s="30">
        <f t="shared" si="37"/>
        <v>1.7482517482517483E-3</v>
      </c>
    </row>
    <row r="1168" spans="2:8" x14ac:dyDescent="0.25">
      <c r="B1168" s="25" t="s">
        <v>2305</v>
      </c>
      <c r="C1168" s="26" t="s">
        <v>2306</v>
      </c>
      <c r="D1168" s="27">
        <v>9366</v>
      </c>
      <c r="E1168" s="28">
        <v>13</v>
      </c>
      <c r="F1168" s="28">
        <v>3</v>
      </c>
      <c r="G1168" s="29">
        <f t="shared" si="36"/>
        <v>-0.76923076923076927</v>
      </c>
      <c r="H1168" s="30">
        <f t="shared" si="37"/>
        <v>3.2030749519538755E-4</v>
      </c>
    </row>
    <row r="1169" spans="2:8" ht="24.75" x14ac:dyDescent="0.25">
      <c r="B1169" s="31" t="s">
        <v>2307</v>
      </c>
      <c r="C1169" s="32" t="s">
        <v>2308</v>
      </c>
      <c r="D1169" s="27">
        <v>6</v>
      </c>
      <c r="E1169" s="33">
        <v>4</v>
      </c>
      <c r="F1169" s="33">
        <v>3</v>
      </c>
      <c r="G1169" s="29">
        <f t="shared" si="36"/>
        <v>-0.25</v>
      </c>
      <c r="H1169" s="30">
        <f t="shared" si="37"/>
        <v>0.5</v>
      </c>
    </row>
    <row r="1170" spans="2:8" ht="24.75" x14ac:dyDescent="0.25">
      <c r="B1170" s="25" t="s">
        <v>2309</v>
      </c>
      <c r="C1170" s="26" t="s">
        <v>1905</v>
      </c>
      <c r="D1170" s="27">
        <v>577</v>
      </c>
      <c r="E1170" s="28">
        <v>1</v>
      </c>
      <c r="F1170" s="28">
        <v>3</v>
      </c>
      <c r="G1170" s="29">
        <f t="shared" si="36"/>
        <v>2</v>
      </c>
      <c r="H1170" s="30">
        <f t="shared" si="37"/>
        <v>5.1993067590987872E-3</v>
      </c>
    </row>
    <row r="1171" spans="2:8" ht="24.75" x14ac:dyDescent="0.25">
      <c r="B1171" s="31" t="s">
        <v>2310</v>
      </c>
      <c r="C1171" s="32" t="s">
        <v>2311</v>
      </c>
      <c r="D1171" s="27">
        <v>6839</v>
      </c>
      <c r="E1171" s="33">
        <v>9</v>
      </c>
      <c r="F1171" s="33">
        <v>3</v>
      </c>
      <c r="G1171" s="29">
        <f t="shared" si="36"/>
        <v>-0.66666666666666663</v>
      </c>
      <c r="H1171" s="30">
        <f t="shared" si="37"/>
        <v>4.3866062289808452E-4</v>
      </c>
    </row>
    <row r="1172" spans="2:8" ht="24.75" x14ac:dyDescent="0.25">
      <c r="B1172" s="25" t="s">
        <v>2312</v>
      </c>
      <c r="C1172" s="26" t="s">
        <v>2313</v>
      </c>
      <c r="D1172" s="27">
        <v>1069</v>
      </c>
      <c r="E1172" s="28">
        <v>27</v>
      </c>
      <c r="F1172" s="28">
        <v>3</v>
      </c>
      <c r="G1172" s="29">
        <f t="shared" si="36"/>
        <v>-0.88888888888888884</v>
      </c>
      <c r="H1172" s="30">
        <f t="shared" si="37"/>
        <v>2.8063610851262861E-3</v>
      </c>
    </row>
    <row r="1173" spans="2:8" x14ac:dyDescent="0.25">
      <c r="B1173" s="31" t="s">
        <v>2314</v>
      </c>
      <c r="C1173" s="32" t="s">
        <v>2315</v>
      </c>
      <c r="D1173" s="27">
        <v>209</v>
      </c>
      <c r="E1173" s="33">
        <v>0</v>
      </c>
      <c r="F1173" s="33">
        <v>3</v>
      </c>
      <c r="G1173" s="29" t="e">
        <f t="shared" si="36"/>
        <v>#DIV/0!</v>
      </c>
      <c r="H1173" s="30">
        <f t="shared" si="37"/>
        <v>1.4354066985645933E-2</v>
      </c>
    </row>
    <row r="1174" spans="2:8" ht="24.75" x14ac:dyDescent="0.25">
      <c r="B1174" s="25" t="s">
        <v>2316</v>
      </c>
      <c r="C1174" s="26" t="s">
        <v>2317</v>
      </c>
      <c r="D1174" s="27">
        <v>730</v>
      </c>
      <c r="E1174" s="28">
        <v>0</v>
      </c>
      <c r="F1174" s="28">
        <v>3</v>
      </c>
      <c r="G1174" s="29" t="e">
        <f t="shared" si="36"/>
        <v>#DIV/0!</v>
      </c>
      <c r="H1174" s="30">
        <f t="shared" si="37"/>
        <v>4.10958904109589E-3</v>
      </c>
    </row>
    <row r="1175" spans="2:8" ht="24.75" x14ac:dyDescent="0.25">
      <c r="B1175" s="31" t="s">
        <v>2318</v>
      </c>
      <c r="C1175" s="32" t="s">
        <v>2319</v>
      </c>
      <c r="D1175" s="27">
        <v>36098</v>
      </c>
      <c r="E1175" s="33">
        <v>35</v>
      </c>
      <c r="F1175" s="33">
        <v>3</v>
      </c>
      <c r="G1175" s="29">
        <f t="shared" si="36"/>
        <v>-0.91428571428571426</v>
      </c>
      <c r="H1175" s="30">
        <f t="shared" si="37"/>
        <v>8.3107097346113364E-5</v>
      </c>
    </row>
    <row r="1176" spans="2:8" ht="24.75" x14ac:dyDescent="0.25">
      <c r="B1176" s="25" t="s">
        <v>2320</v>
      </c>
      <c r="C1176" s="26" t="s">
        <v>2321</v>
      </c>
      <c r="D1176" s="27">
        <v>9261</v>
      </c>
      <c r="E1176" s="28">
        <v>2</v>
      </c>
      <c r="F1176" s="28">
        <v>3</v>
      </c>
      <c r="G1176" s="29">
        <f t="shared" si="36"/>
        <v>0.5</v>
      </c>
      <c r="H1176" s="30">
        <f t="shared" si="37"/>
        <v>3.2393909944930353E-4</v>
      </c>
    </row>
    <row r="1177" spans="2:8" ht="24.75" x14ac:dyDescent="0.25">
      <c r="B1177" s="31" t="s">
        <v>2322</v>
      </c>
      <c r="C1177" s="32" t="s">
        <v>2323</v>
      </c>
      <c r="D1177" s="27">
        <v>10182</v>
      </c>
      <c r="E1177" s="33">
        <v>0</v>
      </c>
      <c r="F1177" s="33">
        <v>3</v>
      </c>
      <c r="G1177" s="29" t="e">
        <f t="shared" si="36"/>
        <v>#DIV/0!</v>
      </c>
      <c r="H1177" s="30">
        <f t="shared" si="37"/>
        <v>2.9463759575721861E-4</v>
      </c>
    </row>
    <row r="1178" spans="2:8" ht="24.75" x14ac:dyDescent="0.25">
      <c r="B1178" s="25" t="s">
        <v>2324</v>
      </c>
      <c r="C1178" s="26" t="s">
        <v>2325</v>
      </c>
      <c r="D1178" s="27">
        <v>164</v>
      </c>
      <c r="E1178" s="28">
        <v>0</v>
      </c>
      <c r="F1178" s="28">
        <v>3</v>
      </c>
      <c r="G1178" s="29" t="e">
        <f t="shared" si="36"/>
        <v>#DIV/0!</v>
      </c>
      <c r="H1178" s="30">
        <f t="shared" si="37"/>
        <v>1.8292682926829267E-2</v>
      </c>
    </row>
    <row r="1179" spans="2:8" ht="24.75" x14ac:dyDescent="0.25">
      <c r="B1179" s="31" t="s">
        <v>2326</v>
      </c>
      <c r="C1179" s="32" t="s">
        <v>2327</v>
      </c>
      <c r="D1179" s="27">
        <v>1119</v>
      </c>
      <c r="E1179" s="33">
        <v>0</v>
      </c>
      <c r="F1179" s="33">
        <v>3</v>
      </c>
      <c r="G1179" s="29" t="e">
        <f t="shared" si="36"/>
        <v>#DIV/0!</v>
      </c>
      <c r="H1179" s="30">
        <f t="shared" si="37"/>
        <v>2.6809651474530832E-3</v>
      </c>
    </row>
    <row r="1180" spans="2:8" x14ac:dyDescent="0.25">
      <c r="B1180" s="25" t="s">
        <v>2328</v>
      </c>
      <c r="C1180" s="26" t="s">
        <v>2329</v>
      </c>
      <c r="D1180" s="27">
        <v>1695</v>
      </c>
      <c r="E1180" s="28">
        <v>0</v>
      </c>
      <c r="F1180" s="28">
        <v>3</v>
      </c>
      <c r="G1180" s="29" t="e">
        <f t="shared" si="36"/>
        <v>#DIV/0!</v>
      </c>
      <c r="H1180" s="30">
        <f t="shared" si="37"/>
        <v>1.7699115044247787E-3</v>
      </c>
    </row>
    <row r="1181" spans="2:8" x14ac:dyDescent="0.25">
      <c r="B1181" s="31" t="s">
        <v>2330</v>
      </c>
      <c r="C1181" s="32" t="s">
        <v>2331</v>
      </c>
      <c r="D1181" s="27">
        <v>162</v>
      </c>
      <c r="E1181" s="33">
        <v>0</v>
      </c>
      <c r="F1181" s="33">
        <v>3</v>
      </c>
      <c r="G1181" s="29" t="e">
        <f t="shared" si="36"/>
        <v>#DIV/0!</v>
      </c>
      <c r="H1181" s="30">
        <f t="shared" si="37"/>
        <v>1.8518518518518517E-2</v>
      </c>
    </row>
    <row r="1182" spans="2:8" ht="24.75" x14ac:dyDescent="0.25">
      <c r="B1182" s="25" t="s">
        <v>2332</v>
      </c>
      <c r="C1182" s="26" t="s">
        <v>2333</v>
      </c>
      <c r="D1182" s="27">
        <v>440</v>
      </c>
      <c r="E1182" s="28">
        <v>0</v>
      </c>
      <c r="F1182" s="28">
        <v>3</v>
      </c>
      <c r="G1182" s="29" t="e">
        <f t="shared" si="36"/>
        <v>#DIV/0!</v>
      </c>
      <c r="H1182" s="30">
        <f t="shared" si="37"/>
        <v>6.8181818181818179E-3</v>
      </c>
    </row>
    <row r="1183" spans="2:8" ht="24.75" x14ac:dyDescent="0.25">
      <c r="B1183" s="31" t="s">
        <v>2334</v>
      </c>
      <c r="C1183" s="32" t="s">
        <v>2335</v>
      </c>
      <c r="D1183" s="27">
        <v>550</v>
      </c>
      <c r="E1183" s="33">
        <v>8</v>
      </c>
      <c r="F1183" s="33">
        <v>3</v>
      </c>
      <c r="G1183" s="29">
        <f t="shared" si="36"/>
        <v>-0.625</v>
      </c>
      <c r="H1183" s="30">
        <f t="shared" si="37"/>
        <v>5.454545454545455E-3</v>
      </c>
    </row>
    <row r="1184" spans="2:8" ht="24.75" x14ac:dyDescent="0.25">
      <c r="B1184" s="25" t="s">
        <v>2336</v>
      </c>
      <c r="C1184" s="26" t="s">
        <v>2337</v>
      </c>
      <c r="D1184" s="27">
        <v>386</v>
      </c>
      <c r="E1184" s="28">
        <v>0</v>
      </c>
      <c r="F1184" s="28">
        <v>3</v>
      </c>
      <c r="G1184" s="29" t="e">
        <f t="shared" si="36"/>
        <v>#DIV/0!</v>
      </c>
      <c r="H1184" s="30">
        <f t="shared" si="37"/>
        <v>7.7720207253886009E-3</v>
      </c>
    </row>
    <row r="1185" spans="2:8" ht="24.75" x14ac:dyDescent="0.25">
      <c r="B1185" s="31" t="s">
        <v>2338</v>
      </c>
      <c r="C1185" s="32" t="s">
        <v>2339</v>
      </c>
      <c r="D1185" s="27">
        <v>14374</v>
      </c>
      <c r="E1185" s="33">
        <v>0</v>
      </c>
      <c r="F1185" s="33">
        <v>3</v>
      </c>
      <c r="G1185" s="29" t="e">
        <f t="shared" si="36"/>
        <v>#DIV/0!</v>
      </c>
      <c r="H1185" s="30">
        <f t="shared" si="37"/>
        <v>2.0871017114234034E-4</v>
      </c>
    </row>
    <row r="1186" spans="2:8" ht="24.75" x14ac:dyDescent="0.25">
      <c r="B1186" s="25" t="s">
        <v>2340</v>
      </c>
      <c r="C1186" s="26" t="s">
        <v>2341</v>
      </c>
      <c r="D1186" s="27">
        <v>4877</v>
      </c>
      <c r="E1186" s="28">
        <v>58</v>
      </c>
      <c r="F1186" s="28">
        <v>3</v>
      </c>
      <c r="G1186" s="29">
        <f t="shared" si="36"/>
        <v>-0.94827586206896552</v>
      </c>
      <c r="H1186" s="30">
        <f t="shared" si="37"/>
        <v>6.1513225343448846E-4</v>
      </c>
    </row>
    <row r="1187" spans="2:8" ht="24.75" x14ac:dyDescent="0.25">
      <c r="B1187" s="31" t="s">
        <v>2342</v>
      </c>
      <c r="C1187" s="32" t="s">
        <v>2343</v>
      </c>
      <c r="D1187" s="27">
        <v>3624</v>
      </c>
      <c r="E1187" s="33">
        <v>0</v>
      </c>
      <c r="F1187" s="33">
        <v>3</v>
      </c>
      <c r="G1187" s="29" t="e">
        <f t="shared" si="36"/>
        <v>#DIV/0!</v>
      </c>
      <c r="H1187" s="30">
        <f t="shared" si="37"/>
        <v>8.2781456953642384E-4</v>
      </c>
    </row>
    <row r="1188" spans="2:8" ht="24.75" x14ac:dyDescent="0.25">
      <c r="B1188" s="25" t="s">
        <v>2344</v>
      </c>
      <c r="C1188" s="26" t="s">
        <v>2345</v>
      </c>
      <c r="D1188" s="27">
        <v>4358</v>
      </c>
      <c r="E1188" s="28">
        <v>2</v>
      </c>
      <c r="F1188" s="28">
        <v>3</v>
      </c>
      <c r="G1188" s="29">
        <f t="shared" si="36"/>
        <v>0.5</v>
      </c>
      <c r="H1188" s="30">
        <f t="shared" si="37"/>
        <v>6.8838916934373562E-4</v>
      </c>
    </row>
    <row r="1189" spans="2:8" x14ac:dyDescent="0.25">
      <c r="B1189" s="31" t="s">
        <v>2346</v>
      </c>
      <c r="C1189" s="32" t="s">
        <v>2347</v>
      </c>
      <c r="D1189" s="27">
        <v>2184</v>
      </c>
      <c r="E1189" s="33">
        <v>110</v>
      </c>
      <c r="F1189" s="33">
        <v>3</v>
      </c>
      <c r="G1189" s="29">
        <f t="shared" si="36"/>
        <v>-0.97272727272727277</v>
      </c>
      <c r="H1189" s="30">
        <f t="shared" si="37"/>
        <v>1.3736263736263737E-3</v>
      </c>
    </row>
    <row r="1190" spans="2:8" x14ac:dyDescent="0.25">
      <c r="B1190" s="25" t="s">
        <v>2348</v>
      </c>
      <c r="C1190" s="26" t="s">
        <v>2349</v>
      </c>
      <c r="D1190" s="27">
        <v>528</v>
      </c>
      <c r="E1190" s="28">
        <v>5</v>
      </c>
      <c r="F1190" s="28">
        <v>3</v>
      </c>
      <c r="G1190" s="29">
        <f t="shared" si="36"/>
        <v>-0.4</v>
      </c>
      <c r="H1190" s="30">
        <f t="shared" si="37"/>
        <v>5.681818181818182E-3</v>
      </c>
    </row>
    <row r="1191" spans="2:8" ht="24.75" x14ac:dyDescent="0.25">
      <c r="B1191" s="31" t="s">
        <v>2350</v>
      </c>
      <c r="C1191" s="32" t="s">
        <v>2351</v>
      </c>
      <c r="D1191" s="27">
        <v>3027</v>
      </c>
      <c r="E1191" s="33">
        <v>15</v>
      </c>
      <c r="F1191" s="33">
        <v>3</v>
      </c>
      <c r="G1191" s="29">
        <f t="shared" si="36"/>
        <v>-0.8</v>
      </c>
      <c r="H1191" s="30">
        <f t="shared" si="37"/>
        <v>9.9108027750247768E-4</v>
      </c>
    </row>
    <row r="1192" spans="2:8" ht="24.75" x14ac:dyDescent="0.25">
      <c r="B1192" s="25" t="s">
        <v>2352</v>
      </c>
      <c r="C1192" s="26" t="s">
        <v>2353</v>
      </c>
      <c r="D1192" s="27">
        <v>362</v>
      </c>
      <c r="E1192" s="28">
        <v>0</v>
      </c>
      <c r="F1192" s="28">
        <v>3</v>
      </c>
      <c r="G1192" s="29" t="e">
        <f t="shared" si="36"/>
        <v>#DIV/0!</v>
      </c>
      <c r="H1192" s="30">
        <f t="shared" si="37"/>
        <v>8.2872928176795577E-3</v>
      </c>
    </row>
    <row r="1193" spans="2:8" ht="24.75" x14ac:dyDescent="0.25">
      <c r="B1193" s="31" t="s">
        <v>2354</v>
      </c>
      <c r="C1193" s="32" t="s">
        <v>2355</v>
      </c>
      <c r="D1193" s="27">
        <v>767</v>
      </c>
      <c r="E1193" s="33">
        <v>0</v>
      </c>
      <c r="F1193" s="33">
        <v>3</v>
      </c>
      <c r="G1193" s="29" t="e">
        <f t="shared" si="36"/>
        <v>#DIV/0!</v>
      </c>
      <c r="H1193" s="30">
        <f t="shared" si="37"/>
        <v>3.9113428943937422E-3</v>
      </c>
    </row>
    <row r="1194" spans="2:8" ht="24.75" x14ac:dyDescent="0.25">
      <c r="B1194" s="25" t="s">
        <v>2356</v>
      </c>
      <c r="C1194" s="26" t="s">
        <v>2357</v>
      </c>
      <c r="D1194" s="27">
        <v>249</v>
      </c>
      <c r="E1194" s="28">
        <v>0</v>
      </c>
      <c r="F1194" s="28">
        <v>3</v>
      </c>
      <c r="G1194" s="29" t="e">
        <f t="shared" si="36"/>
        <v>#DIV/0!</v>
      </c>
      <c r="H1194" s="30">
        <f t="shared" si="37"/>
        <v>1.2048192771084338E-2</v>
      </c>
    </row>
    <row r="1195" spans="2:8" ht="24.75" x14ac:dyDescent="0.25">
      <c r="B1195" s="31" t="s">
        <v>2358</v>
      </c>
      <c r="C1195" s="32" t="s">
        <v>2359</v>
      </c>
      <c r="D1195" s="27">
        <v>1383</v>
      </c>
      <c r="E1195" s="33">
        <v>3</v>
      </c>
      <c r="F1195" s="33">
        <v>3</v>
      </c>
      <c r="G1195" s="29">
        <f t="shared" si="36"/>
        <v>0</v>
      </c>
      <c r="H1195" s="30">
        <f t="shared" si="37"/>
        <v>2.1691973969631237E-3</v>
      </c>
    </row>
    <row r="1196" spans="2:8" ht="24.75" x14ac:dyDescent="0.25">
      <c r="B1196" s="25" t="s">
        <v>2360</v>
      </c>
      <c r="C1196" s="26" t="s">
        <v>2361</v>
      </c>
      <c r="D1196" s="27">
        <v>2768</v>
      </c>
      <c r="E1196" s="28">
        <v>29</v>
      </c>
      <c r="F1196" s="28">
        <v>3</v>
      </c>
      <c r="G1196" s="29">
        <f t="shared" si="36"/>
        <v>-0.89655172413793105</v>
      </c>
      <c r="H1196" s="30">
        <f t="shared" si="37"/>
        <v>1.083815028901734E-3</v>
      </c>
    </row>
    <row r="1197" spans="2:8" x14ac:dyDescent="0.25">
      <c r="B1197" s="31" t="s">
        <v>2362</v>
      </c>
      <c r="C1197" s="32" t="s">
        <v>2363</v>
      </c>
      <c r="D1197" s="27">
        <v>39</v>
      </c>
      <c r="E1197" s="33">
        <v>0</v>
      </c>
      <c r="F1197" s="33">
        <v>3</v>
      </c>
      <c r="G1197" s="29" t="e">
        <f t="shared" si="36"/>
        <v>#DIV/0!</v>
      </c>
      <c r="H1197" s="30">
        <f t="shared" si="37"/>
        <v>7.6923076923076927E-2</v>
      </c>
    </row>
    <row r="1198" spans="2:8" x14ac:dyDescent="0.25">
      <c r="B1198" s="25" t="s">
        <v>2364</v>
      </c>
      <c r="C1198" s="26" t="s">
        <v>2365</v>
      </c>
      <c r="D1198" s="27">
        <v>607</v>
      </c>
      <c r="E1198" s="28">
        <v>2</v>
      </c>
      <c r="F1198" s="28">
        <v>3</v>
      </c>
      <c r="G1198" s="29">
        <f t="shared" si="36"/>
        <v>0.5</v>
      </c>
      <c r="H1198" s="30">
        <f t="shared" si="37"/>
        <v>4.9423393739703456E-3</v>
      </c>
    </row>
    <row r="1199" spans="2:8" ht="24.75" x14ac:dyDescent="0.25">
      <c r="B1199" s="31" t="s">
        <v>2366</v>
      </c>
      <c r="C1199" s="32" t="s">
        <v>2367</v>
      </c>
      <c r="D1199" s="27">
        <v>1625</v>
      </c>
      <c r="E1199" s="33">
        <v>0</v>
      </c>
      <c r="F1199" s="33">
        <v>3</v>
      </c>
      <c r="G1199" s="29" t="e">
        <f t="shared" si="36"/>
        <v>#DIV/0!</v>
      </c>
      <c r="H1199" s="30">
        <f t="shared" si="37"/>
        <v>1.8461538461538461E-3</v>
      </c>
    </row>
    <row r="1200" spans="2:8" x14ac:dyDescent="0.25">
      <c r="B1200" s="25" t="s">
        <v>2368</v>
      </c>
      <c r="C1200" s="26" t="s">
        <v>2369</v>
      </c>
      <c r="D1200" s="27">
        <v>5194</v>
      </c>
      <c r="E1200" s="28">
        <v>0</v>
      </c>
      <c r="F1200" s="28">
        <v>3</v>
      </c>
      <c r="G1200" s="29" t="e">
        <f t="shared" si="36"/>
        <v>#DIV/0!</v>
      </c>
      <c r="H1200" s="30">
        <f t="shared" si="37"/>
        <v>5.7758952637658836E-4</v>
      </c>
    </row>
    <row r="1201" spans="2:8" ht="24.75" x14ac:dyDescent="0.25">
      <c r="B1201" s="31" t="s">
        <v>2370</v>
      </c>
      <c r="C1201" s="32" t="s">
        <v>2371</v>
      </c>
      <c r="D1201" s="27">
        <v>310</v>
      </c>
      <c r="E1201" s="33">
        <v>1</v>
      </c>
      <c r="F1201" s="33">
        <v>3</v>
      </c>
      <c r="G1201" s="29">
        <f t="shared" si="36"/>
        <v>2</v>
      </c>
      <c r="H1201" s="30">
        <f t="shared" si="37"/>
        <v>9.6774193548387101E-3</v>
      </c>
    </row>
    <row r="1202" spans="2:8" x14ac:dyDescent="0.25">
      <c r="B1202" s="25" t="s">
        <v>2372</v>
      </c>
      <c r="C1202" s="26" t="s">
        <v>2373</v>
      </c>
      <c r="D1202" s="27">
        <v>2814</v>
      </c>
      <c r="E1202" s="28">
        <v>23</v>
      </c>
      <c r="F1202" s="28">
        <v>3</v>
      </c>
      <c r="G1202" s="29">
        <f t="shared" si="36"/>
        <v>-0.86956521739130432</v>
      </c>
      <c r="H1202" s="30">
        <f t="shared" si="37"/>
        <v>1.0660980810234541E-3</v>
      </c>
    </row>
    <row r="1203" spans="2:8" ht="24.75" x14ac:dyDescent="0.25">
      <c r="B1203" s="31" t="s">
        <v>2374</v>
      </c>
      <c r="C1203" s="32" t="s">
        <v>2375</v>
      </c>
      <c r="D1203" s="27">
        <v>1782</v>
      </c>
      <c r="E1203" s="33">
        <v>1</v>
      </c>
      <c r="F1203" s="33">
        <v>3</v>
      </c>
      <c r="G1203" s="29">
        <f t="shared" si="36"/>
        <v>2</v>
      </c>
      <c r="H1203" s="30">
        <f t="shared" si="37"/>
        <v>1.6835016835016834E-3</v>
      </c>
    </row>
    <row r="1204" spans="2:8" ht="24.75" x14ac:dyDescent="0.25">
      <c r="B1204" s="25" t="s">
        <v>2376</v>
      </c>
      <c r="C1204" s="26" t="s">
        <v>2377</v>
      </c>
      <c r="D1204" s="27">
        <v>1510</v>
      </c>
      <c r="E1204" s="28">
        <v>0</v>
      </c>
      <c r="F1204" s="28">
        <v>3</v>
      </c>
      <c r="G1204" s="29" t="e">
        <f t="shared" si="36"/>
        <v>#DIV/0!</v>
      </c>
      <c r="H1204" s="30">
        <f t="shared" si="37"/>
        <v>1.9867549668874172E-3</v>
      </c>
    </row>
    <row r="1205" spans="2:8" ht="24.75" x14ac:dyDescent="0.25">
      <c r="B1205" s="31" t="s">
        <v>2378</v>
      </c>
      <c r="C1205" s="32" t="s">
        <v>2379</v>
      </c>
      <c r="D1205" s="27">
        <v>418</v>
      </c>
      <c r="E1205" s="33">
        <v>0</v>
      </c>
      <c r="F1205" s="33">
        <v>3</v>
      </c>
      <c r="G1205" s="29" t="e">
        <f t="shared" si="36"/>
        <v>#DIV/0!</v>
      </c>
      <c r="H1205" s="30">
        <f t="shared" si="37"/>
        <v>7.1770334928229667E-3</v>
      </c>
    </row>
    <row r="1206" spans="2:8" x14ac:dyDescent="0.25">
      <c r="B1206" s="25" t="s">
        <v>2380</v>
      </c>
      <c r="C1206" s="26" t="s">
        <v>2381</v>
      </c>
      <c r="D1206" s="27">
        <v>477</v>
      </c>
      <c r="E1206" s="28">
        <v>45</v>
      </c>
      <c r="F1206" s="28">
        <v>3</v>
      </c>
      <c r="G1206" s="29">
        <f t="shared" si="36"/>
        <v>-0.93333333333333335</v>
      </c>
      <c r="H1206" s="30">
        <f t="shared" si="37"/>
        <v>6.2893081761006293E-3</v>
      </c>
    </row>
    <row r="1207" spans="2:8" ht="24.75" x14ac:dyDescent="0.25">
      <c r="B1207" s="31" t="s">
        <v>2382</v>
      </c>
      <c r="C1207" s="32" t="s">
        <v>2383</v>
      </c>
      <c r="D1207" s="27">
        <v>19839</v>
      </c>
      <c r="E1207" s="33">
        <v>13</v>
      </c>
      <c r="F1207" s="33">
        <v>3</v>
      </c>
      <c r="G1207" s="29">
        <f t="shared" si="36"/>
        <v>-0.76923076923076927</v>
      </c>
      <c r="H1207" s="30">
        <f t="shared" si="37"/>
        <v>1.5121729925903524E-4</v>
      </c>
    </row>
    <row r="1208" spans="2:8" ht="24.75" x14ac:dyDescent="0.25">
      <c r="B1208" s="25" t="s">
        <v>2384</v>
      </c>
      <c r="C1208" s="26" t="s">
        <v>2385</v>
      </c>
      <c r="D1208" s="27">
        <v>14841</v>
      </c>
      <c r="E1208" s="28">
        <v>0</v>
      </c>
      <c r="F1208" s="28">
        <v>3</v>
      </c>
      <c r="G1208" s="29" t="e">
        <f t="shared" si="36"/>
        <v>#DIV/0!</v>
      </c>
      <c r="H1208" s="30">
        <f t="shared" si="37"/>
        <v>2.0214271275520516E-4</v>
      </c>
    </row>
    <row r="1209" spans="2:8" x14ac:dyDescent="0.25">
      <c r="B1209" s="31" t="s">
        <v>2386</v>
      </c>
      <c r="C1209" s="32" t="s">
        <v>2387</v>
      </c>
      <c r="D1209" s="27">
        <v>2862</v>
      </c>
      <c r="E1209" s="33">
        <v>2</v>
      </c>
      <c r="F1209" s="33">
        <v>3</v>
      </c>
      <c r="G1209" s="29">
        <f t="shared" si="36"/>
        <v>0.5</v>
      </c>
      <c r="H1209" s="30">
        <f t="shared" si="37"/>
        <v>1.0482180293501049E-3</v>
      </c>
    </row>
    <row r="1210" spans="2:8" ht="24.75" x14ac:dyDescent="0.25">
      <c r="B1210" s="25" t="s">
        <v>2388</v>
      </c>
      <c r="C1210" s="26" t="s">
        <v>2389</v>
      </c>
      <c r="D1210" s="27">
        <v>1713</v>
      </c>
      <c r="E1210" s="28">
        <v>2</v>
      </c>
      <c r="F1210" s="28">
        <v>3</v>
      </c>
      <c r="G1210" s="29">
        <f t="shared" si="36"/>
        <v>0.5</v>
      </c>
      <c r="H1210" s="30">
        <f t="shared" si="37"/>
        <v>1.7513134851138354E-3</v>
      </c>
    </row>
    <row r="1211" spans="2:8" ht="24.75" x14ac:dyDescent="0.25">
      <c r="B1211" s="31" t="s">
        <v>2390</v>
      </c>
      <c r="C1211" s="32" t="s">
        <v>2391</v>
      </c>
      <c r="D1211" s="27">
        <v>1475</v>
      </c>
      <c r="E1211" s="33">
        <v>0</v>
      </c>
      <c r="F1211" s="33">
        <v>3</v>
      </c>
      <c r="G1211" s="29" t="e">
        <f t="shared" si="36"/>
        <v>#DIV/0!</v>
      </c>
      <c r="H1211" s="30">
        <f t="shared" si="37"/>
        <v>2.0338983050847458E-3</v>
      </c>
    </row>
    <row r="1212" spans="2:8" ht="24.75" x14ac:dyDescent="0.25">
      <c r="B1212" s="25" t="s">
        <v>2392</v>
      </c>
      <c r="C1212" s="26" t="s">
        <v>2393</v>
      </c>
      <c r="D1212" s="27">
        <v>417</v>
      </c>
      <c r="E1212" s="28">
        <v>0</v>
      </c>
      <c r="F1212" s="28">
        <v>3</v>
      </c>
      <c r="G1212" s="29" t="e">
        <f t="shared" si="36"/>
        <v>#DIV/0!</v>
      </c>
      <c r="H1212" s="30">
        <f t="shared" si="37"/>
        <v>7.1942446043165471E-3</v>
      </c>
    </row>
    <row r="1213" spans="2:8" ht="24.75" x14ac:dyDescent="0.25">
      <c r="B1213" s="31" t="s">
        <v>2394</v>
      </c>
      <c r="C1213" s="32" t="s">
        <v>2395</v>
      </c>
      <c r="D1213" s="27">
        <v>6898</v>
      </c>
      <c r="E1213" s="33">
        <v>10</v>
      </c>
      <c r="F1213" s="33">
        <v>3</v>
      </c>
      <c r="G1213" s="29">
        <f t="shared" si="36"/>
        <v>-0.7</v>
      </c>
      <c r="H1213" s="30">
        <f t="shared" si="37"/>
        <v>4.3490866917947232E-4</v>
      </c>
    </row>
    <row r="1214" spans="2:8" x14ac:dyDescent="0.25">
      <c r="B1214" s="25" t="s">
        <v>2396</v>
      </c>
      <c r="C1214" s="26" t="s">
        <v>2397</v>
      </c>
      <c r="D1214" s="27">
        <v>2107</v>
      </c>
      <c r="E1214" s="28">
        <v>14</v>
      </c>
      <c r="F1214" s="28">
        <v>3</v>
      </c>
      <c r="G1214" s="29">
        <f t="shared" si="36"/>
        <v>-0.7857142857142857</v>
      </c>
      <c r="H1214" s="30">
        <f t="shared" si="37"/>
        <v>1.4238253440911248E-3</v>
      </c>
    </row>
    <row r="1215" spans="2:8" x14ac:dyDescent="0.25">
      <c r="B1215" s="31" t="s">
        <v>2398</v>
      </c>
      <c r="C1215" s="32" t="s">
        <v>2399</v>
      </c>
      <c r="D1215" s="27">
        <v>2242</v>
      </c>
      <c r="E1215" s="33">
        <v>1</v>
      </c>
      <c r="F1215" s="33">
        <v>3</v>
      </c>
      <c r="G1215" s="29">
        <f t="shared" si="36"/>
        <v>2</v>
      </c>
      <c r="H1215" s="30">
        <f t="shared" si="37"/>
        <v>1.3380909901873326E-3</v>
      </c>
    </row>
    <row r="1216" spans="2:8" ht="24.75" x14ac:dyDescent="0.25">
      <c r="B1216" s="25" t="s">
        <v>2400</v>
      </c>
      <c r="C1216" s="26" t="s">
        <v>2401</v>
      </c>
      <c r="D1216" s="27">
        <v>107</v>
      </c>
      <c r="E1216" s="28">
        <v>1</v>
      </c>
      <c r="F1216" s="28">
        <v>3</v>
      </c>
      <c r="G1216" s="29">
        <f t="shared" si="36"/>
        <v>2</v>
      </c>
      <c r="H1216" s="30">
        <f t="shared" si="37"/>
        <v>2.8037383177570093E-2</v>
      </c>
    </row>
    <row r="1217" spans="2:8" ht="24.75" x14ac:dyDescent="0.25">
      <c r="B1217" s="31" t="s">
        <v>2402</v>
      </c>
      <c r="C1217" s="32" t="s">
        <v>2403</v>
      </c>
      <c r="D1217" s="27">
        <v>20697</v>
      </c>
      <c r="E1217" s="33">
        <v>39</v>
      </c>
      <c r="F1217" s="33">
        <v>2</v>
      </c>
      <c r="G1217" s="29">
        <f t="shared" si="36"/>
        <v>-0.94871794871794868</v>
      </c>
      <c r="H1217" s="30">
        <f t="shared" si="37"/>
        <v>9.6632362178093444E-5</v>
      </c>
    </row>
    <row r="1218" spans="2:8" x14ac:dyDescent="0.25">
      <c r="B1218" s="25" t="s">
        <v>2404</v>
      </c>
      <c r="C1218" s="26" t="s">
        <v>2405</v>
      </c>
      <c r="D1218" s="27">
        <v>209888</v>
      </c>
      <c r="E1218" s="28">
        <v>0</v>
      </c>
      <c r="F1218" s="28">
        <v>2</v>
      </c>
      <c r="G1218" s="29" t="e">
        <f t="shared" si="36"/>
        <v>#DIV/0!</v>
      </c>
      <c r="H1218" s="30">
        <f t="shared" si="37"/>
        <v>9.5288915993291664E-6</v>
      </c>
    </row>
    <row r="1219" spans="2:8" ht="24.75" x14ac:dyDescent="0.25">
      <c r="B1219" s="31" t="s">
        <v>2406</v>
      </c>
      <c r="C1219" s="32" t="s">
        <v>2407</v>
      </c>
      <c r="D1219" s="27">
        <v>3</v>
      </c>
      <c r="E1219" s="33">
        <v>0</v>
      </c>
      <c r="F1219" s="33">
        <v>2</v>
      </c>
      <c r="G1219" s="29" t="e">
        <f t="shared" si="36"/>
        <v>#DIV/0!</v>
      </c>
      <c r="H1219" s="30">
        <f t="shared" si="37"/>
        <v>0.66666666666666663</v>
      </c>
    </row>
    <row r="1220" spans="2:8" ht="24.75" x14ac:dyDescent="0.25">
      <c r="B1220" s="25" t="s">
        <v>2408</v>
      </c>
      <c r="C1220" s="26" t="s">
        <v>2409</v>
      </c>
      <c r="D1220" s="27">
        <v>71</v>
      </c>
      <c r="E1220" s="28">
        <v>8</v>
      </c>
      <c r="F1220" s="28">
        <v>2</v>
      </c>
      <c r="G1220" s="29">
        <f t="shared" si="36"/>
        <v>-0.75</v>
      </c>
      <c r="H1220" s="30">
        <f t="shared" si="37"/>
        <v>2.8169014084507043E-2</v>
      </c>
    </row>
    <row r="1221" spans="2:8" ht="24.75" x14ac:dyDescent="0.25">
      <c r="B1221" s="31" t="s">
        <v>2410</v>
      </c>
      <c r="C1221" s="32" t="s">
        <v>1905</v>
      </c>
      <c r="D1221" s="27">
        <v>33</v>
      </c>
      <c r="E1221" s="33">
        <v>6</v>
      </c>
      <c r="F1221" s="33">
        <v>2</v>
      </c>
      <c r="G1221" s="29">
        <f t="shared" si="36"/>
        <v>-0.66666666666666663</v>
      </c>
      <c r="H1221" s="30">
        <f t="shared" si="37"/>
        <v>6.0606060606060608E-2</v>
      </c>
    </row>
    <row r="1222" spans="2:8" ht="24.75" x14ac:dyDescent="0.25">
      <c r="B1222" s="25" t="s">
        <v>2411</v>
      </c>
      <c r="C1222" s="26" t="s">
        <v>2412</v>
      </c>
      <c r="D1222" s="27">
        <v>2273</v>
      </c>
      <c r="E1222" s="28">
        <v>21</v>
      </c>
      <c r="F1222" s="28">
        <v>2</v>
      </c>
      <c r="G1222" s="29">
        <f t="shared" si="36"/>
        <v>-0.90476190476190477</v>
      </c>
      <c r="H1222" s="30">
        <f t="shared" si="37"/>
        <v>8.7989441267047959E-4</v>
      </c>
    </row>
    <row r="1223" spans="2:8" x14ac:dyDescent="0.25">
      <c r="B1223" s="31" t="s">
        <v>2413</v>
      </c>
      <c r="C1223" s="32" t="s">
        <v>2414</v>
      </c>
      <c r="D1223" s="27">
        <v>11508</v>
      </c>
      <c r="E1223" s="33">
        <v>42</v>
      </c>
      <c r="F1223" s="33">
        <v>2</v>
      </c>
      <c r="G1223" s="29">
        <f t="shared" si="36"/>
        <v>-0.95238095238095233</v>
      </c>
      <c r="H1223" s="30">
        <f t="shared" si="37"/>
        <v>1.7379214459506431E-4</v>
      </c>
    </row>
    <row r="1224" spans="2:8" ht="24.75" x14ac:dyDescent="0.25">
      <c r="B1224" s="25" t="s">
        <v>2415</v>
      </c>
      <c r="C1224" s="26" t="s">
        <v>2416</v>
      </c>
      <c r="D1224" s="27">
        <v>30</v>
      </c>
      <c r="E1224" s="28">
        <v>0</v>
      </c>
      <c r="F1224" s="28">
        <v>2</v>
      </c>
      <c r="G1224" s="29" t="e">
        <f t="shared" ref="G1224:G1287" si="38">(F1224-E1224)/E1224</f>
        <v>#DIV/0!</v>
      </c>
      <c r="H1224" s="30">
        <f t="shared" ref="H1224:H1287" si="39">F1224/D1224</f>
        <v>6.6666666666666666E-2</v>
      </c>
    </row>
    <row r="1225" spans="2:8" ht="24.75" x14ac:dyDescent="0.25">
      <c r="B1225" s="31" t="s">
        <v>2417</v>
      </c>
      <c r="C1225" s="32" t="s">
        <v>2418</v>
      </c>
      <c r="D1225" s="27">
        <v>3</v>
      </c>
      <c r="E1225" s="33">
        <v>0</v>
      </c>
      <c r="F1225" s="33">
        <v>2</v>
      </c>
      <c r="G1225" s="29" t="e">
        <f t="shared" si="38"/>
        <v>#DIV/0!</v>
      </c>
      <c r="H1225" s="30">
        <f t="shared" si="39"/>
        <v>0.66666666666666663</v>
      </c>
    </row>
    <row r="1226" spans="2:8" ht="24.75" x14ac:dyDescent="0.25">
      <c r="B1226" s="25" t="s">
        <v>2419</v>
      </c>
      <c r="C1226" s="26" t="s">
        <v>2420</v>
      </c>
      <c r="D1226" s="27">
        <v>19</v>
      </c>
      <c r="E1226" s="28">
        <v>6</v>
      </c>
      <c r="F1226" s="28">
        <v>2</v>
      </c>
      <c r="G1226" s="29">
        <f t="shared" si="38"/>
        <v>-0.66666666666666663</v>
      </c>
      <c r="H1226" s="30">
        <f t="shared" si="39"/>
        <v>0.10526315789473684</v>
      </c>
    </row>
    <row r="1227" spans="2:8" ht="24.75" x14ac:dyDescent="0.25">
      <c r="B1227" s="31" t="s">
        <v>2421</v>
      </c>
      <c r="C1227" s="32" t="s">
        <v>2422</v>
      </c>
      <c r="D1227" s="27">
        <v>95</v>
      </c>
      <c r="E1227" s="33">
        <v>3</v>
      </c>
      <c r="F1227" s="33">
        <v>2</v>
      </c>
      <c r="G1227" s="29">
        <f t="shared" si="38"/>
        <v>-0.33333333333333331</v>
      </c>
      <c r="H1227" s="30">
        <f t="shared" si="39"/>
        <v>2.1052631578947368E-2</v>
      </c>
    </row>
    <row r="1228" spans="2:8" ht="24.75" x14ac:dyDescent="0.25">
      <c r="B1228" s="25" t="s">
        <v>2423</v>
      </c>
      <c r="C1228" s="26" t="s">
        <v>2424</v>
      </c>
      <c r="D1228" s="27">
        <v>306</v>
      </c>
      <c r="E1228" s="28">
        <v>0</v>
      </c>
      <c r="F1228" s="28">
        <v>2</v>
      </c>
      <c r="G1228" s="29" t="e">
        <f t="shared" si="38"/>
        <v>#DIV/0!</v>
      </c>
      <c r="H1228" s="30">
        <f t="shared" si="39"/>
        <v>6.5359477124183009E-3</v>
      </c>
    </row>
    <row r="1229" spans="2:8" ht="24.75" x14ac:dyDescent="0.25">
      <c r="B1229" s="31" t="s">
        <v>2425</v>
      </c>
      <c r="C1229" s="32" t="s">
        <v>2426</v>
      </c>
      <c r="D1229" s="27">
        <v>1524</v>
      </c>
      <c r="E1229" s="33">
        <v>0</v>
      </c>
      <c r="F1229" s="33">
        <v>2</v>
      </c>
      <c r="G1229" s="29" t="e">
        <f t="shared" si="38"/>
        <v>#DIV/0!</v>
      </c>
      <c r="H1229" s="30">
        <f t="shared" si="39"/>
        <v>1.3123359580052493E-3</v>
      </c>
    </row>
    <row r="1230" spans="2:8" x14ac:dyDescent="0.25">
      <c r="B1230" s="25" t="s">
        <v>2427</v>
      </c>
      <c r="C1230" s="26" t="s">
        <v>2428</v>
      </c>
      <c r="D1230" s="27">
        <v>122</v>
      </c>
      <c r="E1230" s="28">
        <v>0</v>
      </c>
      <c r="F1230" s="28">
        <v>2</v>
      </c>
      <c r="G1230" s="29" t="e">
        <f t="shared" si="38"/>
        <v>#DIV/0!</v>
      </c>
      <c r="H1230" s="30">
        <f t="shared" si="39"/>
        <v>1.6393442622950821E-2</v>
      </c>
    </row>
    <row r="1231" spans="2:8" ht="24.75" x14ac:dyDescent="0.25">
      <c r="B1231" s="31" t="s">
        <v>2429</v>
      </c>
      <c r="C1231" s="32" t="s">
        <v>2430</v>
      </c>
      <c r="D1231" s="27">
        <v>5076</v>
      </c>
      <c r="E1231" s="33">
        <v>14</v>
      </c>
      <c r="F1231" s="33">
        <v>2</v>
      </c>
      <c r="G1231" s="29">
        <f t="shared" si="38"/>
        <v>-0.8571428571428571</v>
      </c>
      <c r="H1231" s="30">
        <f t="shared" si="39"/>
        <v>3.9401103230890468E-4</v>
      </c>
    </row>
    <row r="1232" spans="2:8" ht="24.75" x14ac:dyDescent="0.25">
      <c r="B1232" s="25" t="s">
        <v>2431</v>
      </c>
      <c r="C1232" s="26" t="s">
        <v>2432</v>
      </c>
      <c r="D1232" s="27">
        <v>919</v>
      </c>
      <c r="E1232" s="28">
        <v>0</v>
      </c>
      <c r="F1232" s="28">
        <v>2</v>
      </c>
      <c r="G1232" s="29" t="e">
        <f t="shared" si="38"/>
        <v>#DIV/0!</v>
      </c>
      <c r="H1232" s="30">
        <f t="shared" si="39"/>
        <v>2.176278563656148E-3</v>
      </c>
    </row>
    <row r="1233" spans="2:8" ht="24.75" x14ac:dyDescent="0.25">
      <c r="B1233" s="31" t="s">
        <v>2433</v>
      </c>
      <c r="C1233" s="32" t="s">
        <v>2434</v>
      </c>
      <c r="D1233" s="27">
        <v>18690</v>
      </c>
      <c r="E1233" s="33">
        <v>92</v>
      </c>
      <c r="F1233" s="33">
        <v>2</v>
      </c>
      <c r="G1233" s="29">
        <f t="shared" si="38"/>
        <v>-0.97826086956521741</v>
      </c>
      <c r="H1233" s="30">
        <f t="shared" si="39"/>
        <v>1.0700909577314071E-4</v>
      </c>
    </row>
    <row r="1234" spans="2:8" ht="24.75" x14ac:dyDescent="0.25">
      <c r="B1234" s="25" t="s">
        <v>2435</v>
      </c>
      <c r="C1234" s="26" t="s">
        <v>2436</v>
      </c>
      <c r="D1234" s="27">
        <v>1485</v>
      </c>
      <c r="E1234" s="28">
        <v>0</v>
      </c>
      <c r="F1234" s="28">
        <v>2</v>
      </c>
      <c r="G1234" s="29" t="e">
        <f t="shared" si="38"/>
        <v>#DIV/0!</v>
      </c>
      <c r="H1234" s="30">
        <f t="shared" si="39"/>
        <v>1.3468013468013469E-3</v>
      </c>
    </row>
    <row r="1235" spans="2:8" ht="24.75" x14ac:dyDescent="0.25">
      <c r="B1235" s="31" t="s">
        <v>2437</v>
      </c>
      <c r="C1235" s="32" t="s">
        <v>2438</v>
      </c>
      <c r="D1235" s="27">
        <v>818</v>
      </c>
      <c r="E1235" s="33">
        <v>0</v>
      </c>
      <c r="F1235" s="33">
        <v>2</v>
      </c>
      <c r="G1235" s="29" t="e">
        <f t="shared" si="38"/>
        <v>#DIV/0!</v>
      </c>
      <c r="H1235" s="30">
        <f t="shared" si="39"/>
        <v>2.4449877750611247E-3</v>
      </c>
    </row>
    <row r="1236" spans="2:8" ht="24.75" x14ac:dyDescent="0.25">
      <c r="B1236" s="25" t="s">
        <v>2439</v>
      </c>
      <c r="C1236" s="26" t="s">
        <v>2440</v>
      </c>
      <c r="D1236" s="27">
        <v>5182</v>
      </c>
      <c r="E1236" s="28">
        <v>0</v>
      </c>
      <c r="F1236" s="28">
        <v>2</v>
      </c>
      <c r="G1236" s="29" t="e">
        <f t="shared" si="38"/>
        <v>#DIV/0!</v>
      </c>
      <c r="H1236" s="30">
        <f t="shared" si="39"/>
        <v>3.8595137012736397E-4</v>
      </c>
    </row>
    <row r="1237" spans="2:8" ht="24.75" x14ac:dyDescent="0.25">
      <c r="B1237" s="31" t="s">
        <v>2441</v>
      </c>
      <c r="C1237" s="32" t="s">
        <v>2442</v>
      </c>
      <c r="D1237" s="27">
        <v>23247</v>
      </c>
      <c r="E1237" s="33">
        <v>0</v>
      </c>
      <c r="F1237" s="33">
        <v>2</v>
      </c>
      <c r="G1237" s="29" t="e">
        <f t="shared" si="38"/>
        <v>#DIV/0!</v>
      </c>
      <c r="H1237" s="30">
        <f t="shared" si="39"/>
        <v>8.6032606357809604E-5</v>
      </c>
    </row>
    <row r="1238" spans="2:8" ht="24.75" x14ac:dyDescent="0.25">
      <c r="B1238" s="25" t="s">
        <v>2443</v>
      </c>
      <c r="C1238" s="26" t="s">
        <v>2444</v>
      </c>
      <c r="D1238" s="27">
        <v>2132</v>
      </c>
      <c r="E1238" s="28">
        <v>5</v>
      </c>
      <c r="F1238" s="28">
        <v>2</v>
      </c>
      <c r="G1238" s="29">
        <f t="shared" si="38"/>
        <v>-0.6</v>
      </c>
      <c r="H1238" s="30">
        <f t="shared" si="39"/>
        <v>9.3808630393996248E-4</v>
      </c>
    </row>
    <row r="1239" spans="2:8" ht="24.75" x14ac:dyDescent="0.25">
      <c r="B1239" s="31" t="s">
        <v>2445</v>
      </c>
      <c r="C1239" s="32" t="s">
        <v>1676</v>
      </c>
      <c r="D1239" s="27">
        <v>2355</v>
      </c>
      <c r="E1239" s="33">
        <v>6</v>
      </c>
      <c r="F1239" s="33">
        <v>2</v>
      </c>
      <c r="G1239" s="29">
        <f t="shared" si="38"/>
        <v>-0.66666666666666663</v>
      </c>
      <c r="H1239" s="30">
        <f t="shared" si="39"/>
        <v>8.4925690021231425E-4</v>
      </c>
    </row>
    <row r="1240" spans="2:8" ht="24.75" x14ac:dyDescent="0.25">
      <c r="B1240" s="25" t="s">
        <v>2446</v>
      </c>
      <c r="C1240" s="26" t="s">
        <v>2447</v>
      </c>
      <c r="D1240" s="27">
        <v>2</v>
      </c>
      <c r="E1240" s="28">
        <v>0</v>
      </c>
      <c r="F1240" s="28">
        <v>2</v>
      </c>
      <c r="G1240" s="29" t="e">
        <f t="shared" si="38"/>
        <v>#DIV/0!</v>
      </c>
      <c r="H1240" s="30">
        <f t="shared" si="39"/>
        <v>1</v>
      </c>
    </row>
    <row r="1241" spans="2:8" ht="24.75" x14ac:dyDescent="0.25">
      <c r="B1241" s="31" t="s">
        <v>2448</v>
      </c>
      <c r="C1241" s="32" t="s">
        <v>2449</v>
      </c>
      <c r="D1241" s="27">
        <v>21</v>
      </c>
      <c r="E1241" s="33">
        <v>154</v>
      </c>
      <c r="F1241" s="33">
        <v>2</v>
      </c>
      <c r="G1241" s="29">
        <f t="shared" si="38"/>
        <v>-0.98701298701298701</v>
      </c>
      <c r="H1241" s="30">
        <f t="shared" si="39"/>
        <v>9.5238095238095233E-2</v>
      </c>
    </row>
    <row r="1242" spans="2:8" ht="24.75" x14ac:dyDescent="0.25">
      <c r="B1242" s="25" t="s">
        <v>2450</v>
      </c>
      <c r="C1242" s="26" t="s">
        <v>2451</v>
      </c>
      <c r="D1242" s="27">
        <v>2926</v>
      </c>
      <c r="E1242" s="28">
        <v>0</v>
      </c>
      <c r="F1242" s="28">
        <v>2</v>
      </c>
      <c r="G1242" s="29" t="e">
        <f t="shared" si="38"/>
        <v>#DIV/0!</v>
      </c>
      <c r="H1242" s="30">
        <f t="shared" si="39"/>
        <v>6.8352699931647305E-4</v>
      </c>
    </row>
    <row r="1243" spans="2:8" ht="24.75" x14ac:dyDescent="0.25">
      <c r="B1243" s="31" t="s">
        <v>2452</v>
      </c>
      <c r="C1243" s="32" t="s">
        <v>2453</v>
      </c>
      <c r="D1243" s="27">
        <v>1916</v>
      </c>
      <c r="E1243" s="33">
        <v>4</v>
      </c>
      <c r="F1243" s="33">
        <v>2</v>
      </c>
      <c r="G1243" s="29">
        <f t="shared" si="38"/>
        <v>-0.5</v>
      </c>
      <c r="H1243" s="30">
        <f t="shared" si="39"/>
        <v>1.0438413361169101E-3</v>
      </c>
    </row>
    <row r="1244" spans="2:8" ht="24.75" x14ac:dyDescent="0.25">
      <c r="B1244" s="25" t="s">
        <v>2454</v>
      </c>
      <c r="C1244" s="26" t="s">
        <v>2455</v>
      </c>
      <c r="D1244" s="27">
        <v>2906</v>
      </c>
      <c r="E1244" s="28">
        <v>2</v>
      </c>
      <c r="F1244" s="28">
        <v>2</v>
      </c>
      <c r="G1244" s="29">
        <f t="shared" si="38"/>
        <v>0</v>
      </c>
      <c r="H1244" s="30">
        <f t="shared" si="39"/>
        <v>6.8823124569855469E-4</v>
      </c>
    </row>
    <row r="1245" spans="2:8" ht="24.75" x14ac:dyDescent="0.25">
      <c r="B1245" s="31" t="s">
        <v>2456</v>
      </c>
      <c r="C1245" s="32" t="s">
        <v>2457</v>
      </c>
      <c r="D1245" s="27">
        <v>7</v>
      </c>
      <c r="E1245" s="33">
        <v>0</v>
      </c>
      <c r="F1245" s="33">
        <v>2</v>
      </c>
      <c r="G1245" s="29" t="e">
        <f t="shared" si="38"/>
        <v>#DIV/0!</v>
      </c>
      <c r="H1245" s="30">
        <f t="shared" si="39"/>
        <v>0.2857142857142857</v>
      </c>
    </row>
    <row r="1246" spans="2:8" ht="24.75" x14ac:dyDescent="0.25">
      <c r="B1246" s="25" t="s">
        <v>2458</v>
      </c>
      <c r="C1246" s="26" t="s">
        <v>2459</v>
      </c>
      <c r="D1246" s="27">
        <v>1628</v>
      </c>
      <c r="E1246" s="28">
        <v>3</v>
      </c>
      <c r="F1246" s="28">
        <v>2</v>
      </c>
      <c r="G1246" s="29">
        <f t="shared" si="38"/>
        <v>-0.33333333333333331</v>
      </c>
      <c r="H1246" s="30">
        <f t="shared" si="39"/>
        <v>1.2285012285012285E-3</v>
      </c>
    </row>
    <row r="1247" spans="2:8" ht="24.75" x14ac:dyDescent="0.25">
      <c r="B1247" s="31" t="s">
        <v>2460</v>
      </c>
      <c r="C1247" s="32" t="s">
        <v>2461</v>
      </c>
      <c r="D1247" s="27">
        <v>95</v>
      </c>
      <c r="E1247" s="33">
        <v>0</v>
      </c>
      <c r="F1247" s="33">
        <v>2</v>
      </c>
      <c r="G1247" s="29" t="e">
        <f t="shared" si="38"/>
        <v>#DIV/0!</v>
      </c>
      <c r="H1247" s="30">
        <f t="shared" si="39"/>
        <v>2.1052631578947368E-2</v>
      </c>
    </row>
    <row r="1248" spans="2:8" x14ac:dyDescent="0.25">
      <c r="B1248" s="25" t="s">
        <v>2462</v>
      </c>
      <c r="C1248" s="26" t="s">
        <v>2463</v>
      </c>
      <c r="D1248" s="27">
        <v>1151</v>
      </c>
      <c r="E1248" s="28">
        <v>0</v>
      </c>
      <c r="F1248" s="28">
        <v>2</v>
      </c>
      <c r="G1248" s="29" t="e">
        <f t="shared" si="38"/>
        <v>#DIV/0!</v>
      </c>
      <c r="H1248" s="30">
        <f t="shared" si="39"/>
        <v>1.7376194613379669E-3</v>
      </c>
    </row>
    <row r="1249" spans="2:8" ht="24.75" x14ac:dyDescent="0.25">
      <c r="B1249" s="31" t="s">
        <v>2464</v>
      </c>
      <c r="C1249" s="32" t="s">
        <v>2465</v>
      </c>
      <c r="D1249" s="27">
        <v>105</v>
      </c>
      <c r="E1249" s="33">
        <v>6</v>
      </c>
      <c r="F1249" s="33">
        <v>2</v>
      </c>
      <c r="G1249" s="29">
        <f t="shared" si="38"/>
        <v>-0.66666666666666663</v>
      </c>
      <c r="H1249" s="30">
        <f t="shared" si="39"/>
        <v>1.9047619047619049E-2</v>
      </c>
    </row>
    <row r="1250" spans="2:8" ht="24.75" x14ac:dyDescent="0.25">
      <c r="B1250" s="25" t="s">
        <v>2466</v>
      </c>
      <c r="C1250" s="26" t="s">
        <v>2467</v>
      </c>
      <c r="D1250" s="27">
        <v>14427</v>
      </c>
      <c r="E1250" s="28">
        <v>69</v>
      </c>
      <c r="F1250" s="28">
        <v>2</v>
      </c>
      <c r="G1250" s="29">
        <f t="shared" si="38"/>
        <v>-0.97101449275362317</v>
      </c>
      <c r="H1250" s="30">
        <f t="shared" si="39"/>
        <v>1.3862895958965829E-4</v>
      </c>
    </row>
    <row r="1251" spans="2:8" ht="24.75" x14ac:dyDescent="0.25">
      <c r="B1251" s="31" t="s">
        <v>2468</v>
      </c>
      <c r="C1251" s="32" t="s">
        <v>2469</v>
      </c>
      <c r="D1251" s="27">
        <v>15554</v>
      </c>
      <c r="E1251" s="33">
        <v>26</v>
      </c>
      <c r="F1251" s="33">
        <v>2</v>
      </c>
      <c r="G1251" s="29">
        <f t="shared" si="38"/>
        <v>-0.92307692307692313</v>
      </c>
      <c r="H1251" s="30">
        <f t="shared" si="39"/>
        <v>1.2858428700012858E-4</v>
      </c>
    </row>
    <row r="1252" spans="2:8" ht="24.75" x14ac:dyDescent="0.25">
      <c r="B1252" s="25" t="s">
        <v>2470</v>
      </c>
      <c r="C1252" s="26" t="s">
        <v>2471</v>
      </c>
      <c r="D1252" s="27">
        <v>2668</v>
      </c>
      <c r="E1252" s="28">
        <v>78</v>
      </c>
      <c r="F1252" s="28">
        <v>2</v>
      </c>
      <c r="G1252" s="29">
        <f t="shared" si="38"/>
        <v>-0.97435897435897434</v>
      </c>
      <c r="H1252" s="30">
        <f t="shared" si="39"/>
        <v>7.4962518740629683E-4</v>
      </c>
    </row>
    <row r="1253" spans="2:8" ht="24.75" x14ac:dyDescent="0.25">
      <c r="B1253" s="31" t="s">
        <v>2472</v>
      </c>
      <c r="C1253" s="32" t="s">
        <v>2473</v>
      </c>
      <c r="D1253" s="27">
        <v>1387</v>
      </c>
      <c r="E1253" s="33">
        <v>6</v>
      </c>
      <c r="F1253" s="33">
        <v>2</v>
      </c>
      <c r="G1253" s="29">
        <f t="shared" si="38"/>
        <v>-0.66666666666666663</v>
      </c>
      <c r="H1253" s="30">
        <f t="shared" si="39"/>
        <v>1.4419610670511895E-3</v>
      </c>
    </row>
    <row r="1254" spans="2:8" x14ac:dyDescent="0.25">
      <c r="B1254" s="25" t="s">
        <v>2474</v>
      </c>
      <c r="C1254" s="26" t="s">
        <v>2475</v>
      </c>
      <c r="D1254" s="27">
        <v>9374</v>
      </c>
      <c r="E1254" s="28">
        <v>0</v>
      </c>
      <c r="F1254" s="28">
        <v>2</v>
      </c>
      <c r="G1254" s="29" t="e">
        <f t="shared" si="38"/>
        <v>#DIV/0!</v>
      </c>
      <c r="H1254" s="30">
        <f t="shared" si="39"/>
        <v>2.1335609131640709E-4</v>
      </c>
    </row>
    <row r="1255" spans="2:8" ht="24.75" x14ac:dyDescent="0.25">
      <c r="B1255" s="31" t="s">
        <v>2476</v>
      </c>
      <c r="C1255" s="32" t="s">
        <v>2477</v>
      </c>
      <c r="D1255" s="27">
        <v>726</v>
      </c>
      <c r="E1255" s="33">
        <v>15</v>
      </c>
      <c r="F1255" s="33">
        <v>2</v>
      </c>
      <c r="G1255" s="29">
        <f t="shared" si="38"/>
        <v>-0.8666666666666667</v>
      </c>
      <c r="H1255" s="30">
        <f t="shared" si="39"/>
        <v>2.7548209366391185E-3</v>
      </c>
    </row>
    <row r="1256" spans="2:8" ht="24.75" x14ac:dyDescent="0.25">
      <c r="B1256" s="25" t="s">
        <v>2478</v>
      </c>
      <c r="C1256" s="26" t="s">
        <v>2479</v>
      </c>
      <c r="D1256" s="27">
        <v>220</v>
      </c>
      <c r="E1256" s="28">
        <v>0</v>
      </c>
      <c r="F1256" s="28">
        <v>2</v>
      </c>
      <c r="G1256" s="29" t="e">
        <f t="shared" si="38"/>
        <v>#DIV/0!</v>
      </c>
      <c r="H1256" s="30">
        <f t="shared" si="39"/>
        <v>9.0909090909090905E-3</v>
      </c>
    </row>
    <row r="1257" spans="2:8" ht="24.75" x14ac:dyDescent="0.25">
      <c r="B1257" s="31" t="s">
        <v>2480</v>
      </c>
      <c r="C1257" s="32" t="s">
        <v>2481</v>
      </c>
      <c r="D1257" s="27">
        <v>8</v>
      </c>
      <c r="E1257" s="33">
        <v>0</v>
      </c>
      <c r="F1257" s="33">
        <v>2</v>
      </c>
      <c r="G1257" s="29" t="e">
        <f t="shared" si="38"/>
        <v>#DIV/0!</v>
      </c>
      <c r="H1257" s="30">
        <f t="shared" si="39"/>
        <v>0.25</v>
      </c>
    </row>
    <row r="1258" spans="2:8" ht="24.75" x14ac:dyDescent="0.25">
      <c r="B1258" s="25" t="s">
        <v>2482</v>
      </c>
      <c r="C1258" s="26" t="s">
        <v>1905</v>
      </c>
      <c r="D1258" s="27">
        <v>253</v>
      </c>
      <c r="E1258" s="28">
        <v>2</v>
      </c>
      <c r="F1258" s="28">
        <v>2</v>
      </c>
      <c r="G1258" s="29">
        <f t="shared" si="38"/>
        <v>0</v>
      </c>
      <c r="H1258" s="30">
        <f t="shared" si="39"/>
        <v>7.9051383399209481E-3</v>
      </c>
    </row>
    <row r="1259" spans="2:8" ht="24.75" x14ac:dyDescent="0.25">
      <c r="B1259" s="31" t="s">
        <v>2483</v>
      </c>
      <c r="C1259" s="32" t="s">
        <v>2484</v>
      </c>
      <c r="D1259" s="27">
        <v>456</v>
      </c>
      <c r="E1259" s="33">
        <v>0</v>
      </c>
      <c r="F1259" s="33">
        <v>2</v>
      </c>
      <c r="G1259" s="29" t="e">
        <f t="shared" si="38"/>
        <v>#DIV/0!</v>
      </c>
      <c r="H1259" s="30">
        <f t="shared" si="39"/>
        <v>4.3859649122807015E-3</v>
      </c>
    </row>
    <row r="1260" spans="2:8" ht="24.75" x14ac:dyDescent="0.25">
      <c r="B1260" s="25" t="s">
        <v>2485</v>
      </c>
      <c r="C1260" s="26" t="s">
        <v>2486</v>
      </c>
      <c r="D1260" s="27">
        <v>173</v>
      </c>
      <c r="E1260" s="28">
        <v>0</v>
      </c>
      <c r="F1260" s="28">
        <v>2</v>
      </c>
      <c r="G1260" s="29" t="e">
        <f t="shared" si="38"/>
        <v>#DIV/0!</v>
      </c>
      <c r="H1260" s="30">
        <f t="shared" si="39"/>
        <v>1.1560693641618497E-2</v>
      </c>
    </row>
    <row r="1261" spans="2:8" ht="24.75" x14ac:dyDescent="0.25">
      <c r="B1261" s="31" t="s">
        <v>2487</v>
      </c>
      <c r="C1261" s="32" t="s">
        <v>2488</v>
      </c>
      <c r="D1261" s="27">
        <v>462</v>
      </c>
      <c r="E1261" s="33">
        <v>12</v>
      </c>
      <c r="F1261" s="33">
        <v>2</v>
      </c>
      <c r="G1261" s="29">
        <f t="shared" si="38"/>
        <v>-0.83333333333333337</v>
      </c>
      <c r="H1261" s="30">
        <f t="shared" si="39"/>
        <v>4.329004329004329E-3</v>
      </c>
    </row>
    <row r="1262" spans="2:8" ht="24.75" x14ac:dyDescent="0.25">
      <c r="B1262" s="25" t="s">
        <v>2489</v>
      </c>
      <c r="C1262" s="26" t="s">
        <v>2490</v>
      </c>
      <c r="D1262" s="27">
        <v>4888</v>
      </c>
      <c r="E1262" s="28">
        <v>0</v>
      </c>
      <c r="F1262" s="28">
        <v>2</v>
      </c>
      <c r="G1262" s="29" t="e">
        <f t="shared" si="38"/>
        <v>#DIV/0!</v>
      </c>
      <c r="H1262" s="30">
        <f t="shared" si="39"/>
        <v>4.0916530278232408E-4</v>
      </c>
    </row>
    <row r="1263" spans="2:8" x14ac:dyDescent="0.25">
      <c r="B1263" s="31" t="s">
        <v>2491</v>
      </c>
      <c r="C1263" s="32" t="s">
        <v>2492</v>
      </c>
      <c r="D1263" s="27">
        <v>2759</v>
      </c>
      <c r="E1263" s="33">
        <v>0</v>
      </c>
      <c r="F1263" s="33">
        <v>2</v>
      </c>
      <c r="G1263" s="29" t="e">
        <f t="shared" si="38"/>
        <v>#DIV/0!</v>
      </c>
      <c r="H1263" s="30">
        <f t="shared" si="39"/>
        <v>7.2490032620514677E-4</v>
      </c>
    </row>
    <row r="1264" spans="2:8" ht="24.75" x14ac:dyDescent="0.25">
      <c r="B1264" s="25" t="s">
        <v>2493</v>
      </c>
      <c r="C1264" s="26" t="s">
        <v>2494</v>
      </c>
      <c r="D1264" s="27">
        <v>18398</v>
      </c>
      <c r="E1264" s="28">
        <v>74</v>
      </c>
      <c r="F1264" s="28">
        <v>2</v>
      </c>
      <c r="G1264" s="29">
        <f t="shared" si="38"/>
        <v>-0.97297297297297303</v>
      </c>
      <c r="H1264" s="30">
        <f t="shared" si="39"/>
        <v>1.0870746820306555E-4</v>
      </c>
    </row>
    <row r="1265" spans="2:8" ht="24.75" x14ac:dyDescent="0.25">
      <c r="B1265" s="31" t="s">
        <v>2495</v>
      </c>
      <c r="C1265" s="32" t="s">
        <v>2496</v>
      </c>
      <c r="D1265" s="27">
        <v>929857</v>
      </c>
      <c r="E1265" s="33">
        <v>0</v>
      </c>
      <c r="F1265" s="33">
        <v>2</v>
      </c>
      <c r="G1265" s="29" t="e">
        <f t="shared" si="38"/>
        <v>#DIV/0!</v>
      </c>
      <c r="H1265" s="30">
        <f t="shared" si="39"/>
        <v>2.1508683593283698E-6</v>
      </c>
    </row>
    <row r="1266" spans="2:8" ht="24.75" x14ac:dyDescent="0.25">
      <c r="B1266" s="25" t="s">
        <v>2497</v>
      </c>
      <c r="C1266" s="26" t="s">
        <v>2498</v>
      </c>
      <c r="D1266" s="27">
        <v>1134</v>
      </c>
      <c r="E1266" s="28">
        <v>0</v>
      </c>
      <c r="F1266" s="28">
        <v>2</v>
      </c>
      <c r="G1266" s="29" t="e">
        <f t="shared" si="38"/>
        <v>#DIV/0!</v>
      </c>
      <c r="H1266" s="30">
        <f t="shared" si="39"/>
        <v>1.7636684303350969E-3</v>
      </c>
    </row>
    <row r="1267" spans="2:8" ht="24.75" x14ac:dyDescent="0.25">
      <c r="B1267" s="31" t="s">
        <v>2499</v>
      </c>
      <c r="C1267" s="32" t="s">
        <v>1964</v>
      </c>
      <c r="D1267" s="27">
        <v>9</v>
      </c>
      <c r="E1267" s="33">
        <v>0</v>
      </c>
      <c r="F1267" s="33">
        <v>2</v>
      </c>
      <c r="G1267" s="29" t="e">
        <f t="shared" si="38"/>
        <v>#DIV/0!</v>
      </c>
      <c r="H1267" s="30">
        <f t="shared" si="39"/>
        <v>0.22222222222222221</v>
      </c>
    </row>
    <row r="1268" spans="2:8" x14ac:dyDescent="0.25">
      <c r="B1268" s="25" t="s">
        <v>2500</v>
      </c>
      <c r="C1268" s="26" t="s">
        <v>2501</v>
      </c>
      <c r="D1268" s="27">
        <v>41</v>
      </c>
      <c r="E1268" s="28">
        <v>0</v>
      </c>
      <c r="F1268" s="28">
        <v>2</v>
      </c>
      <c r="G1268" s="29" t="e">
        <f t="shared" si="38"/>
        <v>#DIV/0!</v>
      </c>
      <c r="H1268" s="30">
        <f t="shared" si="39"/>
        <v>4.878048780487805E-2</v>
      </c>
    </row>
    <row r="1269" spans="2:8" ht="24.75" x14ac:dyDescent="0.25">
      <c r="B1269" s="31" t="s">
        <v>2502</v>
      </c>
      <c r="C1269" s="32" t="s">
        <v>2503</v>
      </c>
      <c r="D1269" s="27">
        <v>162</v>
      </c>
      <c r="E1269" s="33">
        <v>0</v>
      </c>
      <c r="F1269" s="33">
        <v>2</v>
      </c>
      <c r="G1269" s="29" t="e">
        <f t="shared" si="38"/>
        <v>#DIV/0!</v>
      </c>
      <c r="H1269" s="30">
        <f t="shared" si="39"/>
        <v>1.2345679012345678E-2</v>
      </c>
    </row>
    <row r="1270" spans="2:8" x14ac:dyDescent="0.25">
      <c r="B1270" s="25" t="s">
        <v>2504</v>
      </c>
      <c r="C1270" s="26" t="s">
        <v>2505</v>
      </c>
      <c r="D1270" s="27">
        <v>2540</v>
      </c>
      <c r="E1270" s="28">
        <v>0</v>
      </c>
      <c r="F1270" s="28">
        <v>2</v>
      </c>
      <c r="G1270" s="29" t="e">
        <f t="shared" si="38"/>
        <v>#DIV/0!</v>
      </c>
      <c r="H1270" s="30">
        <f t="shared" si="39"/>
        <v>7.874015748031496E-4</v>
      </c>
    </row>
    <row r="1271" spans="2:8" ht="24.75" x14ac:dyDescent="0.25">
      <c r="B1271" s="31" t="s">
        <v>2506</v>
      </c>
      <c r="C1271" s="32" t="s">
        <v>2507</v>
      </c>
      <c r="D1271" s="27">
        <v>4830</v>
      </c>
      <c r="E1271" s="33">
        <v>0</v>
      </c>
      <c r="F1271" s="33">
        <v>2</v>
      </c>
      <c r="G1271" s="29" t="e">
        <f t="shared" si="38"/>
        <v>#DIV/0!</v>
      </c>
      <c r="H1271" s="30">
        <f t="shared" si="39"/>
        <v>4.1407867494824016E-4</v>
      </c>
    </row>
    <row r="1272" spans="2:8" x14ac:dyDescent="0.25">
      <c r="B1272" s="25" t="s">
        <v>2508</v>
      </c>
      <c r="C1272" s="26" t="s">
        <v>2509</v>
      </c>
      <c r="D1272" s="27">
        <v>48</v>
      </c>
      <c r="E1272" s="28">
        <v>0</v>
      </c>
      <c r="F1272" s="28">
        <v>2</v>
      </c>
      <c r="G1272" s="29" t="e">
        <f t="shared" si="38"/>
        <v>#DIV/0!</v>
      </c>
      <c r="H1272" s="30">
        <f t="shared" si="39"/>
        <v>4.1666666666666664E-2</v>
      </c>
    </row>
    <row r="1273" spans="2:8" ht="24.75" x14ac:dyDescent="0.25">
      <c r="B1273" s="31" t="s">
        <v>2510</v>
      </c>
      <c r="C1273" s="32" t="s">
        <v>1905</v>
      </c>
      <c r="D1273" s="27">
        <v>16</v>
      </c>
      <c r="E1273" s="33">
        <v>0</v>
      </c>
      <c r="F1273" s="33">
        <v>2</v>
      </c>
      <c r="G1273" s="29" t="e">
        <f t="shared" si="38"/>
        <v>#DIV/0!</v>
      </c>
      <c r="H1273" s="30">
        <f t="shared" si="39"/>
        <v>0.125</v>
      </c>
    </row>
    <row r="1274" spans="2:8" x14ac:dyDescent="0.25">
      <c r="B1274" s="25" t="s">
        <v>2511</v>
      </c>
      <c r="C1274" s="26" t="s">
        <v>2512</v>
      </c>
      <c r="D1274" s="27">
        <v>6949</v>
      </c>
      <c r="E1274" s="28">
        <v>67</v>
      </c>
      <c r="F1274" s="28">
        <v>2</v>
      </c>
      <c r="G1274" s="29">
        <f t="shared" si="38"/>
        <v>-0.97014925373134331</v>
      </c>
      <c r="H1274" s="30">
        <f t="shared" si="39"/>
        <v>2.8781119585551877E-4</v>
      </c>
    </row>
    <row r="1275" spans="2:8" ht="24.75" x14ac:dyDescent="0.25">
      <c r="B1275" s="31" t="s">
        <v>2513</v>
      </c>
      <c r="C1275" s="32" t="s">
        <v>2514</v>
      </c>
      <c r="D1275" s="27">
        <v>365</v>
      </c>
      <c r="E1275" s="33">
        <v>0</v>
      </c>
      <c r="F1275" s="33">
        <v>2</v>
      </c>
      <c r="G1275" s="29" t="e">
        <f t="shared" si="38"/>
        <v>#DIV/0!</v>
      </c>
      <c r="H1275" s="30">
        <f t="shared" si="39"/>
        <v>5.4794520547945206E-3</v>
      </c>
    </row>
    <row r="1276" spans="2:8" ht="24.75" x14ac:dyDescent="0.25">
      <c r="B1276" s="25" t="s">
        <v>2515</v>
      </c>
      <c r="C1276" s="26" t="s">
        <v>2516</v>
      </c>
      <c r="D1276" s="27">
        <v>1755</v>
      </c>
      <c r="E1276" s="28">
        <v>0</v>
      </c>
      <c r="F1276" s="28">
        <v>2</v>
      </c>
      <c r="G1276" s="29" t="e">
        <f t="shared" si="38"/>
        <v>#DIV/0!</v>
      </c>
      <c r="H1276" s="30">
        <f t="shared" si="39"/>
        <v>1.1396011396011395E-3</v>
      </c>
    </row>
    <row r="1277" spans="2:8" ht="24.75" x14ac:dyDescent="0.25">
      <c r="B1277" s="31" t="s">
        <v>2517</v>
      </c>
      <c r="C1277" s="32" t="s">
        <v>2518</v>
      </c>
      <c r="D1277" s="27">
        <v>126</v>
      </c>
      <c r="E1277" s="33">
        <v>4</v>
      </c>
      <c r="F1277" s="33">
        <v>2</v>
      </c>
      <c r="G1277" s="29">
        <f t="shared" si="38"/>
        <v>-0.5</v>
      </c>
      <c r="H1277" s="30">
        <f t="shared" si="39"/>
        <v>1.5873015873015872E-2</v>
      </c>
    </row>
    <row r="1278" spans="2:8" ht="24.75" x14ac:dyDescent="0.25">
      <c r="B1278" s="25" t="s">
        <v>2519</v>
      </c>
      <c r="C1278" s="26" t="s">
        <v>2520</v>
      </c>
      <c r="D1278" s="27">
        <v>129</v>
      </c>
      <c r="E1278" s="28">
        <v>0</v>
      </c>
      <c r="F1278" s="28">
        <v>2</v>
      </c>
      <c r="G1278" s="29" t="e">
        <f t="shared" si="38"/>
        <v>#DIV/0!</v>
      </c>
      <c r="H1278" s="30">
        <f t="shared" si="39"/>
        <v>1.5503875968992248E-2</v>
      </c>
    </row>
    <row r="1279" spans="2:8" ht="24.75" x14ac:dyDescent="0.25">
      <c r="B1279" s="31" t="s">
        <v>2521</v>
      </c>
      <c r="C1279" s="32" t="s">
        <v>2522</v>
      </c>
      <c r="D1279" s="27">
        <v>1778</v>
      </c>
      <c r="E1279" s="33">
        <v>1</v>
      </c>
      <c r="F1279" s="33">
        <v>2</v>
      </c>
      <c r="G1279" s="29">
        <f t="shared" si="38"/>
        <v>1</v>
      </c>
      <c r="H1279" s="30">
        <f t="shared" si="39"/>
        <v>1.1248593925759281E-3</v>
      </c>
    </row>
    <row r="1280" spans="2:8" ht="24.75" x14ac:dyDescent="0.25">
      <c r="B1280" s="25" t="s">
        <v>2523</v>
      </c>
      <c r="C1280" s="26" t="s">
        <v>2524</v>
      </c>
      <c r="D1280" s="27">
        <v>117</v>
      </c>
      <c r="E1280" s="28">
        <v>0</v>
      </c>
      <c r="F1280" s="28">
        <v>2</v>
      </c>
      <c r="G1280" s="29" t="e">
        <f t="shared" si="38"/>
        <v>#DIV/0!</v>
      </c>
      <c r="H1280" s="30">
        <f t="shared" si="39"/>
        <v>1.7094017094017096E-2</v>
      </c>
    </row>
    <row r="1281" spans="2:8" x14ac:dyDescent="0.25">
      <c r="B1281" s="31" t="s">
        <v>2525</v>
      </c>
      <c r="C1281" s="32" t="s">
        <v>2526</v>
      </c>
      <c r="D1281" s="27">
        <v>449</v>
      </c>
      <c r="E1281" s="33">
        <v>0</v>
      </c>
      <c r="F1281" s="33">
        <v>2</v>
      </c>
      <c r="G1281" s="29" t="e">
        <f t="shared" si="38"/>
        <v>#DIV/0!</v>
      </c>
      <c r="H1281" s="30">
        <f t="shared" si="39"/>
        <v>4.4543429844097994E-3</v>
      </c>
    </row>
    <row r="1282" spans="2:8" ht="24.75" x14ac:dyDescent="0.25">
      <c r="B1282" s="25" t="s">
        <v>2527</v>
      </c>
      <c r="C1282" s="26" t="s">
        <v>2528</v>
      </c>
      <c r="D1282" s="27">
        <v>3029</v>
      </c>
      <c r="E1282" s="28">
        <v>0</v>
      </c>
      <c r="F1282" s="28">
        <v>2</v>
      </c>
      <c r="G1282" s="29" t="e">
        <f t="shared" si="38"/>
        <v>#DIV/0!</v>
      </c>
      <c r="H1282" s="30">
        <f t="shared" si="39"/>
        <v>6.6028392208649722E-4</v>
      </c>
    </row>
    <row r="1283" spans="2:8" ht="24.75" x14ac:dyDescent="0.25">
      <c r="B1283" s="31" t="s">
        <v>2529</v>
      </c>
      <c r="C1283" s="32" t="s">
        <v>2530</v>
      </c>
      <c r="D1283" s="27">
        <v>1297</v>
      </c>
      <c r="E1283" s="33">
        <v>12</v>
      </c>
      <c r="F1283" s="33">
        <v>2</v>
      </c>
      <c r="G1283" s="29">
        <f t="shared" si="38"/>
        <v>-0.83333333333333337</v>
      </c>
      <c r="H1283" s="30">
        <f t="shared" si="39"/>
        <v>1.5420200462606013E-3</v>
      </c>
    </row>
    <row r="1284" spans="2:8" ht="24.75" x14ac:dyDescent="0.25">
      <c r="B1284" s="25" t="s">
        <v>2531</v>
      </c>
      <c r="C1284" s="26" t="s">
        <v>2532</v>
      </c>
      <c r="D1284" s="27">
        <v>1114</v>
      </c>
      <c r="E1284" s="28">
        <v>0</v>
      </c>
      <c r="F1284" s="28">
        <v>2</v>
      </c>
      <c r="G1284" s="29" t="e">
        <f t="shared" si="38"/>
        <v>#DIV/0!</v>
      </c>
      <c r="H1284" s="30">
        <f t="shared" si="39"/>
        <v>1.7953321364452424E-3</v>
      </c>
    </row>
    <row r="1285" spans="2:8" x14ac:dyDescent="0.25">
      <c r="B1285" s="31" t="s">
        <v>2533</v>
      </c>
      <c r="C1285" s="32" t="s">
        <v>2534</v>
      </c>
      <c r="D1285" s="27">
        <v>813</v>
      </c>
      <c r="E1285" s="33">
        <v>1</v>
      </c>
      <c r="F1285" s="33">
        <v>2</v>
      </c>
      <c r="G1285" s="29">
        <f t="shared" si="38"/>
        <v>1</v>
      </c>
      <c r="H1285" s="30">
        <f t="shared" si="39"/>
        <v>2.4600246002460025E-3</v>
      </c>
    </row>
    <row r="1286" spans="2:8" ht="24.75" x14ac:dyDescent="0.25">
      <c r="B1286" s="25" t="s">
        <v>2535</v>
      </c>
      <c r="C1286" s="26" t="s">
        <v>2536</v>
      </c>
      <c r="D1286" s="27">
        <v>1786</v>
      </c>
      <c r="E1286" s="28">
        <v>5</v>
      </c>
      <c r="F1286" s="28">
        <v>2</v>
      </c>
      <c r="G1286" s="29">
        <f t="shared" si="38"/>
        <v>-0.6</v>
      </c>
      <c r="H1286" s="30">
        <f t="shared" si="39"/>
        <v>1.1198208286674132E-3</v>
      </c>
    </row>
    <row r="1287" spans="2:8" x14ac:dyDescent="0.25">
      <c r="B1287" s="31" t="s">
        <v>2537</v>
      </c>
      <c r="C1287" s="32" t="s">
        <v>2538</v>
      </c>
      <c r="D1287" s="27">
        <v>4941</v>
      </c>
      <c r="E1287" s="33">
        <v>0</v>
      </c>
      <c r="F1287" s="33">
        <v>2</v>
      </c>
      <c r="G1287" s="29" t="e">
        <f t="shared" si="38"/>
        <v>#DIV/0!</v>
      </c>
      <c r="H1287" s="30">
        <f t="shared" si="39"/>
        <v>4.0477636106051409E-4</v>
      </c>
    </row>
    <row r="1288" spans="2:8" ht="24.75" x14ac:dyDescent="0.25">
      <c r="B1288" s="25" t="s">
        <v>2539</v>
      </c>
      <c r="C1288" s="26" t="s">
        <v>2540</v>
      </c>
      <c r="D1288" s="27">
        <v>1719</v>
      </c>
      <c r="E1288" s="28">
        <v>15</v>
      </c>
      <c r="F1288" s="28">
        <v>2</v>
      </c>
      <c r="G1288" s="29">
        <f t="shared" ref="G1288:G1351" si="40">(F1288-E1288)/E1288</f>
        <v>-0.8666666666666667</v>
      </c>
      <c r="H1288" s="30">
        <f t="shared" ref="H1288:H1351" si="41">F1288/D1288</f>
        <v>1.1634671320535194E-3</v>
      </c>
    </row>
    <row r="1289" spans="2:8" ht="24.75" x14ac:dyDescent="0.25">
      <c r="B1289" s="31" t="s">
        <v>2541</v>
      </c>
      <c r="C1289" s="32" t="s">
        <v>2542</v>
      </c>
      <c r="D1289" s="27">
        <v>19649</v>
      </c>
      <c r="E1289" s="33">
        <v>1</v>
      </c>
      <c r="F1289" s="33">
        <v>2</v>
      </c>
      <c r="G1289" s="29">
        <f t="shared" si="40"/>
        <v>1</v>
      </c>
      <c r="H1289" s="30">
        <f t="shared" si="41"/>
        <v>1.0178635045040459E-4</v>
      </c>
    </row>
    <row r="1290" spans="2:8" ht="24.75" x14ac:dyDescent="0.25">
      <c r="B1290" s="25" t="s">
        <v>2543</v>
      </c>
      <c r="C1290" s="26" t="s">
        <v>2544</v>
      </c>
      <c r="D1290" s="27">
        <v>994</v>
      </c>
      <c r="E1290" s="28">
        <v>0</v>
      </c>
      <c r="F1290" s="28">
        <v>2</v>
      </c>
      <c r="G1290" s="29" t="e">
        <f t="shared" si="40"/>
        <v>#DIV/0!</v>
      </c>
      <c r="H1290" s="30">
        <f t="shared" si="41"/>
        <v>2.012072434607646E-3</v>
      </c>
    </row>
    <row r="1291" spans="2:8" ht="24.75" x14ac:dyDescent="0.25">
      <c r="B1291" s="31" t="s">
        <v>2545</v>
      </c>
      <c r="C1291" s="32" t="s">
        <v>2546</v>
      </c>
      <c r="D1291" s="27">
        <v>126</v>
      </c>
      <c r="E1291" s="33">
        <v>0</v>
      </c>
      <c r="F1291" s="33">
        <v>2</v>
      </c>
      <c r="G1291" s="29" t="e">
        <f t="shared" si="40"/>
        <v>#DIV/0!</v>
      </c>
      <c r="H1291" s="30">
        <f t="shared" si="41"/>
        <v>1.5873015873015872E-2</v>
      </c>
    </row>
    <row r="1292" spans="2:8" ht="24.75" x14ac:dyDescent="0.25">
      <c r="B1292" s="25" t="s">
        <v>2547</v>
      </c>
      <c r="C1292" s="26" t="s">
        <v>2548</v>
      </c>
      <c r="D1292" s="27">
        <v>6242</v>
      </c>
      <c r="E1292" s="28">
        <v>6</v>
      </c>
      <c r="F1292" s="28">
        <v>2</v>
      </c>
      <c r="G1292" s="29">
        <f t="shared" si="40"/>
        <v>-0.66666666666666663</v>
      </c>
      <c r="H1292" s="30">
        <f t="shared" si="41"/>
        <v>3.2041012495994872E-4</v>
      </c>
    </row>
    <row r="1293" spans="2:8" ht="24.75" x14ac:dyDescent="0.25">
      <c r="B1293" s="31" t="s">
        <v>2549</v>
      </c>
      <c r="C1293" s="32" t="s">
        <v>2550</v>
      </c>
      <c r="D1293" s="27">
        <v>3181</v>
      </c>
      <c r="E1293" s="33">
        <v>14</v>
      </c>
      <c r="F1293" s="33">
        <v>2</v>
      </c>
      <c r="G1293" s="29">
        <f t="shared" si="40"/>
        <v>-0.8571428571428571</v>
      </c>
      <c r="H1293" s="30">
        <f t="shared" si="41"/>
        <v>6.2873310279786226E-4</v>
      </c>
    </row>
    <row r="1294" spans="2:8" x14ac:dyDescent="0.25">
      <c r="B1294" s="25" t="s">
        <v>2551</v>
      </c>
      <c r="C1294" s="26" t="s">
        <v>2552</v>
      </c>
      <c r="D1294" s="27">
        <v>1222</v>
      </c>
      <c r="E1294" s="28">
        <v>15</v>
      </c>
      <c r="F1294" s="28">
        <v>2</v>
      </c>
      <c r="G1294" s="29">
        <f t="shared" si="40"/>
        <v>-0.8666666666666667</v>
      </c>
      <c r="H1294" s="30">
        <f t="shared" si="41"/>
        <v>1.6366612111292963E-3</v>
      </c>
    </row>
    <row r="1295" spans="2:8" x14ac:dyDescent="0.25">
      <c r="B1295" s="31" t="s">
        <v>2553</v>
      </c>
      <c r="C1295" s="32" t="s">
        <v>2554</v>
      </c>
      <c r="D1295" s="27">
        <v>45776</v>
      </c>
      <c r="E1295" s="33">
        <v>263</v>
      </c>
      <c r="F1295" s="33">
        <v>2</v>
      </c>
      <c r="G1295" s="29">
        <f t="shared" si="40"/>
        <v>-0.99239543726235746</v>
      </c>
      <c r="H1295" s="30">
        <f t="shared" si="41"/>
        <v>4.3691017126878711E-5</v>
      </c>
    </row>
    <row r="1296" spans="2:8" ht="24.75" x14ac:dyDescent="0.25">
      <c r="B1296" s="25" t="s">
        <v>2555</v>
      </c>
      <c r="C1296" s="26" t="s">
        <v>2556</v>
      </c>
      <c r="D1296" s="27">
        <v>2283</v>
      </c>
      <c r="E1296" s="28">
        <v>0</v>
      </c>
      <c r="F1296" s="28">
        <v>2</v>
      </c>
      <c r="G1296" s="29" t="e">
        <f t="shared" si="40"/>
        <v>#DIV/0!</v>
      </c>
      <c r="H1296" s="30">
        <f t="shared" si="41"/>
        <v>8.7604029785370125E-4</v>
      </c>
    </row>
    <row r="1297" spans="2:8" x14ac:dyDescent="0.25">
      <c r="B1297" s="31" t="s">
        <v>2557</v>
      </c>
      <c r="C1297" s="32" t="s">
        <v>2558</v>
      </c>
      <c r="D1297" s="27">
        <v>354</v>
      </c>
      <c r="E1297" s="33">
        <v>0</v>
      </c>
      <c r="F1297" s="33">
        <v>2</v>
      </c>
      <c r="G1297" s="29" t="e">
        <f t="shared" si="40"/>
        <v>#DIV/0!</v>
      </c>
      <c r="H1297" s="30">
        <f t="shared" si="41"/>
        <v>5.6497175141242938E-3</v>
      </c>
    </row>
    <row r="1298" spans="2:8" ht="24.75" x14ac:dyDescent="0.25">
      <c r="B1298" s="25" t="s">
        <v>2559</v>
      </c>
      <c r="C1298" s="26" t="s">
        <v>2560</v>
      </c>
      <c r="D1298" s="27">
        <v>660</v>
      </c>
      <c r="E1298" s="28">
        <v>0</v>
      </c>
      <c r="F1298" s="28">
        <v>2</v>
      </c>
      <c r="G1298" s="29" t="e">
        <f t="shared" si="40"/>
        <v>#DIV/0!</v>
      </c>
      <c r="H1298" s="30">
        <f t="shared" si="41"/>
        <v>3.0303030303030303E-3</v>
      </c>
    </row>
    <row r="1299" spans="2:8" ht="24.75" x14ac:dyDescent="0.25">
      <c r="B1299" s="31" t="s">
        <v>2561</v>
      </c>
      <c r="C1299" s="32" t="s">
        <v>2562</v>
      </c>
      <c r="D1299" s="27">
        <v>8812</v>
      </c>
      <c r="E1299" s="33">
        <v>3</v>
      </c>
      <c r="F1299" s="33">
        <v>2</v>
      </c>
      <c r="G1299" s="29">
        <f t="shared" si="40"/>
        <v>-0.33333333333333331</v>
      </c>
      <c r="H1299" s="30">
        <f t="shared" si="41"/>
        <v>2.2696323195642307E-4</v>
      </c>
    </row>
    <row r="1300" spans="2:8" x14ac:dyDescent="0.25">
      <c r="B1300" s="25" t="s">
        <v>2563</v>
      </c>
      <c r="C1300" s="26" t="s">
        <v>2564</v>
      </c>
      <c r="D1300" s="27">
        <v>4378</v>
      </c>
      <c r="E1300" s="28">
        <v>5</v>
      </c>
      <c r="F1300" s="28">
        <v>2</v>
      </c>
      <c r="G1300" s="29">
        <f t="shared" si="40"/>
        <v>-0.6</v>
      </c>
      <c r="H1300" s="30">
        <f t="shared" si="41"/>
        <v>4.5682960255824577E-4</v>
      </c>
    </row>
    <row r="1301" spans="2:8" ht="24.75" x14ac:dyDescent="0.25">
      <c r="B1301" s="31" t="s">
        <v>2565</v>
      </c>
      <c r="C1301" s="32" t="s">
        <v>2566</v>
      </c>
      <c r="D1301" s="27">
        <v>4360</v>
      </c>
      <c r="E1301" s="33">
        <v>22</v>
      </c>
      <c r="F1301" s="33">
        <v>2</v>
      </c>
      <c r="G1301" s="29">
        <f t="shared" si="40"/>
        <v>-0.90909090909090906</v>
      </c>
      <c r="H1301" s="30">
        <f t="shared" si="41"/>
        <v>4.5871559633027525E-4</v>
      </c>
    </row>
    <row r="1302" spans="2:8" x14ac:dyDescent="0.25">
      <c r="B1302" s="25" t="s">
        <v>2567</v>
      </c>
      <c r="C1302" s="26" t="s">
        <v>2568</v>
      </c>
      <c r="D1302" s="27">
        <v>953</v>
      </c>
      <c r="E1302" s="28">
        <v>7</v>
      </c>
      <c r="F1302" s="28">
        <v>2</v>
      </c>
      <c r="G1302" s="29">
        <f t="shared" si="40"/>
        <v>-0.7142857142857143</v>
      </c>
      <c r="H1302" s="30">
        <f t="shared" si="41"/>
        <v>2.0986358866736622E-3</v>
      </c>
    </row>
    <row r="1303" spans="2:8" ht="24.75" x14ac:dyDescent="0.25">
      <c r="B1303" s="31" t="s">
        <v>2569</v>
      </c>
      <c r="C1303" s="32" t="s">
        <v>2570</v>
      </c>
      <c r="D1303" s="27">
        <v>277</v>
      </c>
      <c r="E1303" s="33">
        <v>0</v>
      </c>
      <c r="F1303" s="33">
        <v>2</v>
      </c>
      <c r="G1303" s="29" t="e">
        <f t="shared" si="40"/>
        <v>#DIV/0!</v>
      </c>
      <c r="H1303" s="30">
        <f t="shared" si="41"/>
        <v>7.2202166064981952E-3</v>
      </c>
    </row>
    <row r="1304" spans="2:8" ht="24.75" x14ac:dyDescent="0.25">
      <c r="B1304" s="25" t="s">
        <v>2571</v>
      </c>
      <c r="C1304" s="26" t="s">
        <v>2572</v>
      </c>
      <c r="D1304" s="27">
        <v>9</v>
      </c>
      <c r="E1304" s="28">
        <v>6</v>
      </c>
      <c r="F1304" s="28">
        <v>2</v>
      </c>
      <c r="G1304" s="29">
        <f t="shared" si="40"/>
        <v>-0.66666666666666663</v>
      </c>
      <c r="H1304" s="30">
        <f t="shared" si="41"/>
        <v>0.22222222222222221</v>
      </c>
    </row>
    <row r="1305" spans="2:8" x14ac:dyDescent="0.25">
      <c r="B1305" s="31" t="s">
        <v>2573</v>
      </c>
      <c r="C1305" s="32" t="s">
        <v>2574</v>
      </c>
      <c r="D1305" s="27">
        <v>1470</v>
      </c>
      <c r="E1305" s="33">
        <v>0</v>
      </c>
      <c r="F1305" s="33">
        <v>2</v>
      </c>
      <c r="G1305" s="29" t="e">
        <f t="shared" si="40"/>
        <v>#DIV/0!</v>
      </c>
      <c r="H1305" s="30">
        <f t="shared" si="41"/>
        <v>1.3605442176870747E-3</v>
      </c>
    </row>
    <row r="1306" spans="2:8" ht="24.75" x14ac:dyDescent="0.25">
      <c r="B1306" s="25" t="s">
        <v>2575</v>
      </c>
      <c r="C1306" s="26" t="s">
        <v>2576</v>
      </c>
      <c r="D1306" s="27">
        <v>5747</v>
      </c>
      <c r="E1306" s="28">
        <v>0</v>
      </c>
      <c r="F1306" s="28">
        <v>2</v>
      </c>
      <c r="G1306" s="29" t="e">
        <f t="shared" si="40"/>
        <v>#DIV/0!</v>
      </c>
      <c r="H1306" s="30">
        <f t="shared" si="41"/>
        <v>3.4800765616843573E-4</v>
      </c>
    </row>
    <row r="1307" spans="2:8" ht="24.75" x14ac:dyDescent="0.25">
      <c r="B1307" s="31" t="s">
        <v>2577</v>
      </c>
      <c r="C1307" s="32" t="s">
        <v>2578</v>
      </c>
      <c r="D1307" s="27">
        <v>903</v>
      </c>
      <c r="E1307" s="33">
        <v>34</v>
      </c>
      <c r="F1307" s="33">
        <v>2</v>
      </c>
      <c r="G1307" s="29">
        <f t="shared" si="40"/>
        <v>-0.94117647058823528</v>
      </c>
      <c r="H1307" s="30">
        <f t="shared" si="41"/>
        <v>2.2148394241417496E-3</v>
      </c>
    </row>
    <row r="1308" spans="2:8" ht="24.75" x14ac:dyDescent="0.25">
      <c r="B1308" s="25" t="s">
        <v>2579</v>
      </c>
      <c r="C1308" s="26" t="s">
        <v>2580</v>
      </c>
      <c r="D1308" s="27">
        <v>2</v>
      </c>
      <c r="E1308" s="28">
        <v>9</v>
      </c>
      <c r="F1308" s="28">
        <v>2</v>
      </c>
      <c r="G1308" s="29">
        <f t="shared" si="40"/>
        <v>-0.77777777777777779</v>
      </c>
      <c r="H1308" s="30">
        <f t="shared" si="41"/>
        <v>1</v>
      </c>
    </row>
    <row r="1309" spans="2:8" x14ac:dyDescent="0.25">
      <c r="B1309" s="31" t="s">
        <v>2581</v>
      </c>
      <c r="C1309" s="32" t="s">
        <v>2582</v>
      </c>
      <c r="D1309" s="27">
        <v>20755</v>
      </c>
      <c r="E1309" s="33">
        <v>10</v>
      </c>
      <c r="F1309" s="33">
        <v>2</v>
      </c>
      <c r="G1309" s="29">
        <f t="shared" si="40"/>
        <v>-0.8</v>
      </c>
      <c r="H1309" s="30">
        <f t="shared" si="41"/>
        <v>9.6362322331968201E-5</v>
      </c>
    </row>
    <row r="1310" spans="2:8" ht="24.75" x14ac:dyDescent="0.25">
      <c r="B1310" s="25" t="s">
        <v>2583</v>
      </c>
      <c r="C1310" s="26" t="s">
        <v>2584</v>
      </c>
      <c r="D1310" s="27">
        <v>25691</v>
      </c>
      <c r="E1310" s="28">
        <v>10</v>
      </c>
      <c r="F1310" s="28">
        <v>2</v>
      </c>
      <c r="G1310" s="29">
        <f t="shared" si="40"/>
        <v>-0.8</v>
      </c>
      <c r="H1310" s="30">
        <f t="shared" si="41"/>
        <v>7.7848273714530375E-5</v>
      </c>
    </row>
    <row r="1311" spans="2:8" ht="24.75" x14ac:dyDescent="0.25">
      <c r="B1311" s="31" t="s">
        <v>2585</v>
      </c>
      <c r="C1311" s="32" t="s">
        <v>2586</v>
      </c>
      <c r="D1311" s="27">
        <v>10035</v>
      </c>
      <c r="E1311" s="33">
        <v>2</v>
      </c>
      <c r="F1311" s="33">
        <v>1</v>
      </c>
      <c r="G1311" s="29">
        <f t="shared" si="40"/>
        <v>-0.5</v>
      </c>
      <c r="H1311" s="30">
        <f t="shared" si="41"/>
        <v>9.9651220727453905E-5</v>
      </c>
    </row>
    <row r="1312" spans="2:8" ht="24.75" x14ac:dyDescent="0.25">
      <c r="B1312" s="25" t="s">
        <v>2587</v>
      </c>
      <c r="C1312" s="26" t="s">
        <v>2588</v>
      </c>
      <c r="D1312" s="27">
        <v>4</v>
      </c>
      <c r="E1312" s="28">
        <v>0</v>
      </c>
      <c r="F1312" s="28">
        <v>1</v>
      </c>
      <c r="G1312" s="29" t="e">
        <f t="shared" si="40"/>
        <v>#DIV/0!</v>
      </c>
      <c r="H1312" s="30">
        <f t="shared" si="41"/>
        <v>0.25</v>
      </c>
    </row>
    <row r="1313" spans="2:8" x14ac:dyDescent="0.25">
      <c r="B1313" s="31" t="s">
        <v>2589</v>
      </c>
      <c r="C1313" s="32" t="s">
        <v>2590</v>
      </c>
      <c r="D1313" s="27">
        <v>94261</v>
      </c>
      <c r="E1313" s="33">
        <v>0</v>
      </c>
      <c r="F1313" s="33">
        <v>1</v>
      </c>
      <c r="G1313" s="29" t="e">
        <f t="shared" si="40"/>
        <v>#DIV/0!</v>
      </c>
      <c r="H1313" s="30">
        <f t="shared" si="41"/>
        <v>1.0608841408429785E-5</v>
      </c>
    </row>
    <row r="1314" spans="2:8" ht="24.75" x14ac:dyDescent="0.25">
      <c r="B1314" s="25" t="s">
        <v>2591</v>
      </c>
      <c r="C1314" s="26" t="s">
        <v>2592</v>
      </c>
      <c r="D1314" s="27">
        <v>4013</v>
      </c>
      <c r="E1314" s="28">
        <v>1</v>
      </c>
      <c r="F1314" s="28">
        <v>1</v>
      </c>
      <c r="G1314" s="29">
        <f t="shared" si="40"/>
        <v>0</v>
      </c>
      <c r="H1314" s="30">
        <f t="shared" si="41"/>
        <v>2.4919013207077E-4</v>
      </c>
    </row>
    <row r="1315" spans="2:8" ht="24.75" x14ac:dyDescent="0.25">
      <c r="B1315" s="31" t="s">
        <v>2593</v>
      </c>
      <c r="C1315" s="32" t="s">
        <v>2594</v>
      </c>
      <c r="D1315" s="27">
        <v>231</v>
      </c>
      <c r="E1315" s="33">
        <v>332</v>
      </c>
      <c r="F1315" s="33">
        <v>1</v>
      </c>
      <c r="G1315" s="29">
        <f t="shared" si="40"/>
        <v>-0.99698795180722888</v>
      </c>
      <c r="H1315" s="30">
        <f t="shared" si="41"/>
        <v>4.329004329004329E-3</v>
      </c>
    </row>
    <row r="1316" spans="2:8" x14ac:dyDescent="0.25">
      <c r="B1316" s="25" t="s">
        <v>2595</v>
      </c>
      <c r="C1316" s="26" t="s">
        <v>2596</v>
      </c>
      <c r="D1316" s="27">
        <v>141</v>
      </c>
      <c r="E1316" s="28">
        <v>0</v>
      </c>
      <c r="F1316" s="28">
        <v>1</v>
      </c>
      <c r="G1316" s="29" t="e">
        <f t="shared" si="40"/>
        <v>#DIV/0!</v>
      </c>
      <c r="H1316" s="30">
        <f t="shared" si="41"/>
        <v>7.0921985815602835E-3</v>
      </c>
    </row>
    <row r="1317" spans="2:8" ht="24.75" x14ac:dyDescent="0.25">
      <c r="B1317" s="31" t="s">
        <v>2597</v>
      </c>
      <c r="C1317" s="32" t="s">
        <v>2598</v>
      </c>
      <c r="D1317" s="27">
        <v>22</v>
      </c>
      <c r="E1317" s="33">
        <v>0</v>
      </c>
      <c r="F1317" s="33">
        <v>1</v>
      </c>
      <c r="G1317" s="29" t="e">
        <f t="shared" si="40"/>
        <v>#DIV/0!</v>
      </c>
      <c r="H1317" s="30">
        <f t="shared" si="41"/>
        <v>4.5454545454545456E-2</v>
      </c>
    </row>
    <row r="1318" spans="2:8" x14ac:dyDescent="0.25">
      <c r="B1318" s="25" t="s">
        <v>2599</v>
      </c>
      <c r="C1318" s="26" t="s">
        <v>2600</v>
      </c>
      <c r="D1318" s="27">
        <v>8050</v>
      </c>
      <c r="E1318" s="28">
        <v>1</v>
      </c>
      <c r="F1318" s="28">
        <v>1</v>
      </c>
      <c r="G1318" s="29">
        <f t="shared" si="40"/>
        <v>0</v>
      </c>
      <c r="H1318" s="30">
        <f t="shared" si="41"/>
        <v>1.2422360248447205E-4</v>
      </c>
    </row>
    <row r="1319" spans="2:8" ht="24.75" x14ac:dyDescent="0.25">
      <c r="B1319" s="31" t="s">
        <v>2601</v>
      </c>
      <c r="C1319" s="32" t="s">
        <v>2602</v>
      </c>
      <c r="D1319" s="27">
        <v>6666</v>
      </c>
      <c r="E1319" s="33">
        <v>21</v>
      </c>
      <c r="F1319" s="33">
        <v>1</v>
      </c>
      <c r="G1319" s="29">
        <f t="shared" si="40"/>
        <v>-0.95238095238095233</v>
      </c>
      <c r="H1319" s="30">
        <f t="shared" si="41"/>
        <v>1.5001500150015003E-4</v>
      </c>
    </row>
    <row r="1320" spans="2:8" x14ac:dyDescent="0.25">
      <c r="B1320" s="25" t="s">
        <v>2603</v>
      </c>
      <c r="C1320" s="26" t="s">
        <v>2604</v>
      </c>
      <c r="D1320" s="27">
        <v>2788</v>
      </c>
      <c r="E1320" s="28">
        <v>0</v>
      </c>
      <c r="F1320" s="28">
        <v>1</v>
      </c>
      <c r="G1320" s="29" t="e">
        <f t="shared" si="40"/>
        <v>#DIV/0!</v>
      </c>
      <c r="H1320" s="30">
        <f t="shared" si="41"/>
        <v>3.586800573888092E-4</v>
      </c>
    </row>
    <row r="1321" spans="2:8" ht="24.75" x14ac:dyDescent="0.25">
      <c r="B1321" s="31" t="s">
        <v>2605</v>
      </c>
      <c r="C1321" s="32" t="s">
        <v>2606</v>
      </c>
      <c r="D1321" s="27">
        <v>2048</v>
      </c>
      <c r="E1321" s="33">
        <v>0</v>
      </c>
      <c r="F1321" s="33">
        <v>1</v>
      </c>
      <c r="G1321" s="29" t="e">
        <f t="shared" si="40"/>
        <v>#DIV/0!</v>
      </c>
      <c r="H1321" s="30">
        <f t="shared" si="41"/>
        <v>4.8828125E-4</v>
      </c>
    </row>
    <row r="1322" spans="2:8" x14ac:dyDescent="0.25">
      <c r="B1322" s="25" t="s">
        <v>2607</v>
      </c>
      <c r="C1322" s="26" t="s">
        <v>2608</v>
      </c>
      <c r="D1322" s="27">
        <v>54</v>
      </c>
      <c r="E1322" s="28">
        <v>0</v>
      </c>
      <c r="F1322" s="28">
        <v>1</v>
      </c>
      <c r="G1322" s="29" t="e">
        <f t="shared" si="40"/>
        <v>#DIV/0!</v>
      </c>
      <c r="H1322" s="30">
        <f t="shared" si="41"/>
        <v>1.8518518518518517E-2</v>
      </c>
    </row>
    <row r="1323" spans="2:8" x14ac:dyDescent="0.25">
      <c r="B1323" s="31" t="s">
        <v>2609</v>
      </c>
      <c r="C1323" s="32" t="s">
        <v>2610</v>
      </c>
      <c r="D1323" s="27">
        <v>949</v>
      </c>
      <c r="E1323" s="33">
        <v>0</v>
      </c>
      <c r="F1323" s="33">
        <v>1</v>
      </c>
      <c r="G1323" s="29" t="e">
        <f t="shared" si="40"/>
        <v>#DIV/0!</v>
      </c>
      <c r="H1323" s="30">
        <f t="shared" si="41"/>
        <v>1.053740779768177E-3</v>
      </c>
    </row>
    <row r="1324" spans="2:8" ht="24.75" x14ac:dyDescent="0.25">
      <c r="B1324" s="25" t="s">
        <v>2611</v>
      </c>
      <c r="C1324" s="26" t="s">
        <v>2612</v>
      </c>
      <c r="D1324" s="27">
        <v>980</v>
      </c>
      <c r="E1324" s="28">
        <v>7</v>
      </c>
      <c r="F1324" s="28">
        <v>1</v>
      </c>
      <c r="G1324" s="29">
        <f t="shared" si="40"/>
        <v>-0.8571428571428571</v>
      </c>
      <c r="H1324" s="30">
        <f t="shared" si="41"/>
        <v>1.0204081632653062E-3</v>
      </c>
    </row>
    <row r="1325" spans="2:8" x14ac:dyDescent="0.25">
      <c r="B1325" s="31" t="s">
        <v>2613</v>
      </c>
      <c r="C1325" s="32" t="s">
        <v>2614</v>
      </c>
      <c r="D1325" s="27">
        <v>716</v>
      </c>
      <c r="E1325" s="33">
        <v>0</v>
      </c>
      <c r="F1325" s="33">
        <v>1</v>
      </c>
      <c r="G1325" s="29" t="e">
        <f t="shared" si="40"/>
        <v>#DIV/0!</v>
      </c>
      <c r="H1325" s="30">
        <f t="shared" si="41"/>
        <v>1.3966480446927375E-3</v>
      </c>
    </row>
    <row r="1326" spans="2:8" ht="24.75" x14ac:dyDescent="0.25">
      <c r="B1326" s="25" t="s">
        <v>2615</v>
      </c>
      <c r="C1326" s="26" t="s">
        <v>2616</v>
      </c>
      <c r="D1326" s="27">
        <v>2364</v>
      </c>
      <c r="E1326" s="28">
        <v>160</v>
      </c>
      <c r="F1326" s="28">
        <v>1</v>
      </c>
      <c r="G1326" s="29">
        <f t="shared" si="40"/>
        <v>-0.99375000000000002</v>
      </c>
      <c r="H1326" s="30">
        <f t="shared" si="41"/>
        <v>4.2301184433164127E-4</v>
      </c>
    </row>
    <row r="1327" spans="2:8" ht="24.75" x14ac:dyDescent="0.25">
      <c r="B1327" s="31" t="s">
        <v>2617</v>
      </c>
      <c r="C1327" s="32" t="s">
        <v>2618</v>
      </c>
      <c r="D1327" s="27">
        <v>223</v>
      </c>
      <c r="E1327" s="33">
        <v>0</v>
      </c>
      <c r="F1327" s="33">
        <v>1</v>
      </c>
      <c r="G1327" s="29" t="e">
        <f t="shared" si="40"/>
        <v>#DIV/0!</v>
      </c>
      <c r="H1327" s="30">
        <f t="shared" si="41"/>
        <v>4.4843049327354259E-3</v>
      </c>
    </row>
    <row r="1328" spans="2:8" ht="24.75" x14ac:dyDescent="0.25">
      <c r="B1328" s="25" t="s">
        <v>2619</v>
      </c>
      <c r="C1328" s="26" t="s">
        <v>2620</v>
      </c>
      <c r="D1328" s="27">
        <v>1986</v>
      </c>
      <c r="E1328" s="28">
        <v>41</v>
      </c>
      <c r="F1328" s="28">
        <v>1</v>
      </c>
      <c r="G1328" s="29">
        <f t="shared" si="40"/>
        <v>-0.97560975609756095</v>
      </c>
      <c r="H1328" s="30">
        <f t="shared" si="41"/>
        <v>5.0352467270896274E-4</v>
      </c>
    </row>
    <row r="1329" spans="2:8" x14ac:dyDescent="0.25">
      <c r="B1329" s="31" t="s">
        <v>2621</v>
      </c>
      <c r="C1329" s="32" t="s">
        <v>2622</v>
      </c>
      <c r="D1329" s="27">
        <v>2027</v>
      </c>
      <c r="E1329" s="33">
        <v>0</v>
      </c>
      <c r="F1329" s="33">
        <v>1</v>
      </c>
      <c r="G1329" s="29" t="e">
        <f t="shared" si="40"/>
        <v>#DIV/0!</v>
      </c>
      <c r="H1329" s="30">
        <f t="shared" si="41"/>
        <v>4.9333991119881603E-4</v>
      </c>
    </row>
    <row r="1330" spans="2:8" ht="24.75" x14ac:dyDescent="0.25">
      <c r="B1330" s="25" t="s">
        <v>2623</v>
      </c>
      <c r="C1330" s="26" t="s">
        <v>2624</v>
      </c>
      <c r="D1330" s="27">
        <v>19500</v>
      </c>
      <c r="E1330" s="28">
        <v>0</v>
      </c>
      <c r="F1330" s="28">
        <v>1</v>
      </c>
      <c r="G1330" s="29" t="e">
        <f t="shared" si="40"/>
        <v>#DIV/0!</v>
      </c>
      <c r="H1330" s="30">
        <f t="shared" si="41"/>
        <v>5.1282051282051279E-5</v>
      </c>
    </row>
    <row r="1331" spans="2:8" ht="24.75" x14ac:dyDescent="0.25">
      <c r="B1331" s="31" t="s">
        <v>2625</v>
      </c>
      <c r="C1331" s="32" t="s">
        <v>2626</v>
      </c>
      <c r="D1331" s="27">
        <v>3531</v>
      </c>
      <c r="E1331" s="33">
        <v>0</v>
      </c>
      <c r="F1331" s="33">
        <v>1</v>
      </c>
      <c r="G1331" s="29" t="e">
        <f t="shared" si="40"/>
        <v>#DIV/0!</v>
      </c>
      <c r="H1331" s="30">
        <f t="shared" si="41"/>
        <v>2.8320589068252618E-4</v>
      </c>
    </row>
    <row r="1332" spans="2:8" x14ac:dyDescent="0.25">
      <c r="B1332" s="25" t="s">
        <v>2627</v>
      </c>
      <c r="C1332" s="26" t="s">
        <v>2628</v>
      </c>
      <c r="D1332" s="27">
        <v>2384</v>
      </c>
      <c r="E1332" s="28">
        <v>2</v>
      </c>
      <c r="F1332" s="28">
        <v>1</v>
      </c>
      <c r="G1332" s="29">
        <f t="shared" si="40"/>
        <v>-0.5</v>
      </c>
      <c r="H1332" s="30">
        <f t="shared" si="41"/>
        <v>4.1946308724832214E-4</v>
      </c>
    </row>
    <row r="1333" spans="2:8" x14ac:dyDescent="0.25">
      <c r="B1333" s="31" t="s">
        <v>2629</v>
      </c>
      <c r="C1333" s="32" t="s">
        <v>2630</v>
      </c>
      <c r="D1333" s="27">
        <v>357</v>
      </c>
      <c r="E1333" s="33">
        <v>0</v>
      </c>
      <c r="F1333" s="33">
        <v>1</v>
      </c>
      <c r="G1333" s="29" t="e">
        <f t="shared" si="40"/>
        <v>#DIV/0!</v>
      </c>
      <c r="H1333" s="30">
        <f t="shared" si="41"/>
        <v>2.8011204481792717E-3</v>
      </c>
    </row>
    <row r="1334" spans="2:8" ht="24.75" x14ac:dyDescent="0.25">
      <c r="B1334" s="25" t="s">
        <v>2631</v>
      </c>
      <c r="C1334" s="26" t="s">
        <v>2632</v>
      </c>
      <c r="D1334" s="27">
        <v>383</v>
      </c>
      <c r="E1334" s="28">
        <v>0</v>
      </c>
      <c r="F1334" s="28">
        <v>1</v>
      </c>
      <c r="G1334" s="29" t="e">
        <f t="shared" si="40"/>
        <v>#DIV/0!</v>
      </c>
      <c r="H1334" s="30">
        <f t="shared" si="41"/>
        <v>2.6109660574412533E-3</v>
      </c>
    </row>
    <row r="1335" spans="2:8" ht="24.75" x14ac:dyDescent="0.25">
      <c r="B1335" s="31" t="s">
        <v>2633</v>
      </c>
      <c r="C1335" s="32" t="s">
        <v>2634</v>
      </c>
      <c r="D1335" s="27">
        <v>1207</v>
      </c>
      <c r="E1335" s="33">
        <v>0</v>
      </c>
      <c r="F1335" s="33">
        <v>1</v>
      </c>
      <c r="G1335" s="29" t="e">
        <f t="shared" si="40"/>
        <v>#DIV/0!</v>
      </c>
      <c r="H1335" s="30">
        <f t="shared" si="41"/>
        <v>8.2850041425020708E-4</v>
      </c>
    </row>
    <row r="1336" spans="2:8" ht="24.75" x14ac:dyDescent="0.25">
      <c r="B1336" s="25" t="s">
        <v>2635</v>
      </c>
      <c r="C1336" s="26" t="s">
        <v>2636</v>
      </c>
      <c r="D1336" s="27">
        <v>2016</v>
      </c>
      <c r="E1336" s="28">
        <v>2</v>
      </c>
      <c r="F1336" s="28">
        <v>1</v>
      </c>
      <c r="G1336" s="29">
        <f t="shared" si="40"/>
        <v>-0.5</v>
      </c>
      <c r="H1336" s="30">
        <f t="shared" si="41"/>
        <v>4.96031746031746E-4</v>
      </c>
    </row>
    <row r="1337" spans="2:8" ht="24.75" x14ac:dyDescent="0.25">
      <c r="B1337" s="31" t="s">
        <v>2637</v>
      </c>
      <c r="C1337" s="32" t="s">
        <v>2638</v>
      </c>
      <c r="D1337" s="27">
        <v>334</v>
      </c>
      <c r="E1337" s="33">
        <v>0</v>
      </c>
      <c r="F1337" s="33">
        <v>1</v>
      </c>
      <c r="G1337" s="29" t="e">
        <f t="shared" si="40"/>
        <v>#DIV/0!</v>
      </c>
      <c r="H1337" s="30">
        <f t="shared" si="41"/>
        <v>2.9940119760479044E-3</v>
      </c>
    </row>
    <row r="1338" spans="2:8" ht="24.75" x14ac:dyDescent="0.25">
      <c r="B1338" s="25" t="s">
        <v>2639</v>
      </c>
      <c r="C1338" s="26" t="s">
        <v>2640</v>
      </c>
      <c r="D1338" s="27">
        <v>1</v>
      </c>
      <c r="E1338" s="28">
        <v>0</v>
      </c>
      <c r="F1338" s="28">
        <v>1</v>
      </c>
      <c r="G1338" s="29" t="e">
        <f t="shared" si="40"/>
        <v>#DIV/0!</v>
      </c>
      <c r="H1338" s="30">
        <f t="shared" si="41"/>
        <v>1</v>
      </c>
    </row>
    <row r="1339" spans="2:8" ht="24.75" x14ac:dyDescent="0.25">
      <c r="B1339" s="31" t="s">
        <v>2641</v>
      </c>
      <c r="C1339" s="32" t="s">
        <v>2642</v>
      </c>
      <c r="D1339" s="27">
        <v>1948</v>
      </c>
      <c r="E1339" s="33">
        <v>1</v>
      </c>
      <c r="F1339" s="33">
        <v>1</v>
      </c>
      <c r="G1339" s="29">
        <f t="shared" si="40"/>
        <v>0</v>
      </c>
      <c r="H1339" s="30">
        <f t="shared" si="41"/>
        <v>5.1334702258726901E-4</v>
      </c>
    </row>
    <row r="1340" spans="2:8" ht="24.75" x14ac:dyDescent="0.25">
      <c r="B1340" s="25" t="s">
        <v>2643</v>
      </c>
      <c r="C1340" s="26" t="s">
        <v>2644</v>
      </c>
      <c r="D1340" s="27">
        <v>335</v>
      </c>
      <c r="E1340" s="28">
        <v>0</v>
      </c>
      <c r="F1340" s="28">
        <v>1</v>
      </c>
      <c r="G1340" s="29" t="e">
        <f t="shared" si="40"/>
        <v>#DIV/0!</v>
      </c>
      <c r="H1340" s="30">
        <f t="shared" si="41"/>
        <v>2.9850746268656717E-3</v>
      </c>
    </row>
    <row r="1341" spans="2:8" x14ac:dyDescent="0.25">
      <c r="B1341" s="31" t="s">
        <v>2645</v>
      </c>
      <c r="C1341" s="32" t="s">
        <v>2646</v>
      </c>
      <c r="D1341" s="27">
        <v>15</v>
      </c>
      <c r="E1341" s="33">
        <v>0</v>
      </c>
      <c r="F1341" s="33">
        <v>1</v>
      </c>
      <c r="G1341" s="29" t="e">
        <f t="shared" si="40"/>
        <v>#DIV/0!</v>
      </c>
      <c r="H1341" s="30">
        <f t="shared" si="41"/>
        <v>6.6666666666666666E-2</v>
      </c>
    </row>
    <row r="1342" spans="2:8" ht="24.75" x14ac:dyDescent="0.25">
      <c r="B1342" s="25" t="s">
        <v>2647</v>
      </c>
      <c r="C1342" s="26" t="s">
        <v>2648</v>
      </c>
      <c r="D1342" s="27">
        <v>99</v>
      </c>
      <c r="E1342" s="28">
        <v>0</v>
      </c>
      <c r="F1342" s="28">
        <v>1</v>
      </c>
      <c r="G1342" s="29" t="e">
        <f t="shared" si="40"/>
        <v>#DIV/0!</v>
      </c>
      <c r="H1342" s="30">
        <f t="shared" si="41"/>
        <v>1.0101010101010102E-2</v>
      </c>
    </row>
    <row r="1343" spans="2:8" ht="24.75" x14ac:dyDescent="0.25">
      <c r="B1343" s="31" t="s">
        <v>2649</v>
      </c>
      <c r="C1343" s="32" t="s">
        <v>2650</v>
      </c>
      <c r="D1343" s="27">
        <v>7</v>
      </c>
      <c r="E1343" s="33">
        <v>1</v>
      </c>
      <c r="F1343" s="33">
        <v>1</v>
      </c>
      <c r="G1343" s="29">
        <f t="shared" si="40"/>
        <v>0</v>
      </c>
      <c r="H1343" s="30">
        <f t="shared" si="41"/>
        <v>0.14285714285714285</v>
      </c>
    </row>
    <row r="1344" spans="2:8" ht="24.75" x14ac:dyDescent="0.25">
      <c r="B1344" s="25" t="s">
        <v>2651</v>
      </c>
      <c r="C1344" s="26" t="s">
        <v>2652</v>
      </c>
      <c r="D1344" s="27">
        <v>3871</v>
      </c>
      <c r="E1344" s="28">
        <v>0</v>
      </c>
      <c r="F1344" s="28">
        <v>1</v>
      </c>
      <c r="G1344" s="29" t="e">
        <f t="shared" si="40"/>
        <v>#DIV/0!</v>
      </c>
      <c r="H1344" s="30">
        <f t="shared" si="41"/>
        <v>2.5833118057349522E-4</v>
      </c>
    </row>
    <row r="1345" spans="2:8" x14ac:dyDescent="0.25">
      <c r="B1345" s="31" t="s">
        <v>2653</v>
      </c>
      <c r="C1345" s="32" t="s">
        <v>2654</v>
      </c>
      <c r="D1345" s="27">
        <v>201</v>
      </c>
      <c r="E1345" s="33">
        <v>0</v>
      </c>
      <c r="F1345" s="33">
        <v>1</v>
      </c>
      <c r="G1345" s="29" t="e">
        <f t="shared" si="40"/>
        <v>#DIV/0!</v>
      </c>
      <c r="H1345" s="30">
        <f t="shared" si="41"/>
        <v>4.9751243781094526E-3</v>
      </c>
    </row>
    <row r="1346" spans="2:8" x14ac:dyDescent="0.25">
      <c r="B1346" s="25" t="s">
        <v>2655</v>
      </c>
      <c r="C1346" s="26" t="s">
        <v>2656</v>
      </c>
      <c r="D1346" s="27">
        <v>4</v>
      </c>
      <c r="E1346" s="28">
        <v>1</v>
      </c>
      <c r="F1346" s="28">
        <v>1</v>
      </c>
      <c r="G1346" s="29">
        <f t="shared" si="40"/>
        <v>0</v>
      </c>
      <c r="H1346" s="30">
        <f t="shared" si="41"/>
        <v>0.25</v>
      </c>
    </row>
    <row r="1347" spans="2:8" ht="24.75" x14ac:dyDescent="0.25">
      <c r="B1347" s="31" t="s">
        <v>2657</v>
      </c>
      <c r="C1347" s="32" t="s">
        <v>2658</v>
      </c>
      <c r="D1347" s="27">
        <v>2330</v>
      </c>
      <c r="E1347" s="33">
        <v>0</v>
      </c>
      <c r="F1347" s="33">
        <v>1</v>
      </c>
      <c r="G1347" s="29" t="e">
        <f t="shared" si="40"/>
        <v>#DIV/0!</v>
      </c>
      <c r="H1347" s="30">
        <f t="shared" si="41"/>
        <v>4.2918454935622315E-4</v>
      </c>
    </row>
    <row r="1348" spans="2:8" x14ac:dyDescent="0.25">
      <c r="B1348" s="25" t="s">
        <v>2659</v>
      </c>
      <c r="C1348" s="26" t="s">
        <v>2660</v>
      </c>
      <c r="D1348" s="27">
        <v>2406</v>
      </c>
      <c r="E1348" s="28">
        <v>2</v>
      </c>
      <c r="F1348" s="28">
        <v>1</v>
      </c>
      <c r="G1348" s="29">
        <f t="shared" si="40"/>
        <v>-0.5</v>
      </c>
      <c r="H1348" s="30">
        <f t="shared" si="41"/>
        <v>4.1562759767248546E-4</v>
      </c>
    </row>
    <row r="1349" spans="2:8" ht="24.75" x14ac:dyDescent="0.25">
      <c r="B1349" s="31" t="s">
        <v>2661</v>
      </c>
      <c r="C1349" s="32" t="s">
        <v>2662</v>
      </c>
      <c r="D1349" s="27">
        <v>1147</v>
      </c>
      <c r="E1349" s="33">
        <v>0</v>
      </c>
      <c r="F1349" s="33">
        <v>1</v>
      </c>
      <c r="G1349" s="29" t="e">
        <f t="shared" si="40"/>
        <v>#DIV/0!</v>
      </c>
      <c r="H1349" s="30">
        <f t="shared" si="41"/>
        <v>8.7183958151700091E-4</v>
      </c>
    </row>
    <row r="1350" spans="2:8" ht="24.75" x14ac:dyDescent="0.25">
      <c r="B1350" s="25" t="s">
        <v>2663</v>
      </c>
      <c r="C1350" s="26" t="s">
        <v>2664</v>
      </c>
      <c r="D1350" s="27">
        <v>1081</v>
      </c>
      <c r="E1350" s="28">
        <v>0</v>
      </c>
      <c r="F1350" s="28">
        <v>1</v>
      </c>
      <c r="G1350" s="29" t="e">
        <f t="shared" si="40"/>
        <v>#DIV/0!</v>
      </c>
      <c r="H1350" s="30">
        <f t="shared" si="41"/>
        <v>9.2506938020351531E-4</v>
      </c>
    </row>
    <row r="1351" spans="2:8" x14ac:dyDescent="0.25">
      <c r="B1351" s="31" t="s">
        <v>2665</v>
      </c>
      <c r="C1351" s="32" t="s">
        <v>2666</v>
      </c>
      <c r="D1351" s="27">
        <v>3216</v>
      </c>
      <c r="E1351" s="33">
        <v>0</v>
      </c>
      <c r="F1351" s="33">
        <v>1</v>
      </c>
      <c r="G1351" s="29" t="e">
        <f t="shared" si="40"/>
        <v>#DIV/0!</v>
      </c>
      <c r="H1351" s="30">
        <f t="shared" si="41"/>
        <v>3.1094527363184079E-4</v>
      </c>
    </row>
    <row r="1352" spans="2:8" ht="24.75" x14ac:dyDescent="0.25">
      <c r="B1352" s="25" t="s">
        <v>2667</v>
      </c>
      <c r="C1352" s="26" t="s">
        <v>2668</v>
      </c>
      <c r="D1352" s="27">
        <v>1373</v>
      </c>
      <c r="E1352" s="28">
        <v>0</v>
      </c>
      <c r="F1352" s="28">
        <v>1</v>
      </c>
      <c r="G1352" s="29" t="e">
        <f t="shared" ref="G1352:G1399" si="42">(F1352-E1352)/E1352</f>
        <v>#DIV/0!</v>
      </c>
      <c r="H1352" s="30">
        <f t="shared" ref="H1352:H1399" si="43">F1352/D1352</f>
        <v>7.2833211944646763E-4</v>
      </c>
    </row>
    <row r="1353" spans="2:8" ht="24.75" x14ac:dyDescent="0.25">
      <c r="B1353" s="31" t="s">
        <v>2669</v>
      </c>
      <c r="C1353" s="32" t="s">
        <v>2670</v>
      </c>
      <c r="D1353" s="27">
        <v>591</v>
      </c>
      <c r="E1353" s="33">
        <v>0</v>
      </c>
      <c r="F1353" s="33">
        <v>1</v>
      </c>
      <c r="G1353" s="29" t="e">
        <f t="shared" si="42"/>
        <v>#DIV/0!</v>
      </c>
      <c r="H1353" s="30">
        <f t="shared" si="43"/>
        <v>1.6920473773265651E-3</v>
      </c>
    </row>
    <row r="1354" spans="2:8" x14ac:dyDescent="0.25">
      <c r="B1354" s="25" t="s">
        <v>2671</v>
      </c>
      <c r="C1354" s="26" t="s">
        <v>2672</v>
      </c>
      <c r="D1354" s="27">
        <v>2</v>
      </c>
      <c r="E1354" s="28">
        <v>0</v>
      </c>
      <c r="F1354" s="28">
        <v>1</v>
      </c>
      <c r="G1354" s="29" t="e">
        <f t="shared" si="42"/>
        <v>#DIV/0!</v>
      </c>
      <c r="H1354" s="30">
        <f t="shared" si="43"/>
        <v>0.5</v>
      </c>
    </row>
    <row r="1355" spans="2:8" ht="24.75" x14ac:dyDescent="0.25">
      <c r="B1355" s="31" t="s">
        <v>2673</v>
      </c>
      <c r="C1355" s="32" t="s">
        <v>2674</v>
      </c>
      <c r="D1355" s="27">
        <v>862</v>
      </c>
      <c r="E1355" s="33">
        <v>0</v>
      </c>
      <c r="F1355" s="33">
        <v>1</v>
      </c>
      <c r="G1355" s="29" t="e">
        <f t="shared" si="42"/>
        <v>#DIV/0!</v>
      </c>
      <c r="H1355" s="30">
        <f t="shared" si="43"/>
        <v>1.1600928074245939E-3</v>
      </c>
    </row>
    <row r="1356" spans="2:8" ht="24.75" x14ac:dyDescent="0.25">
      <c r="B1356" s="25" t="s">
        <v>2675</v>
      </c>
      <c r="C1356" s="26" t="s">
        <v>2676</v>
      </c>
      <c r="D1356" s="27">
        <v>508</v>
      </c>
      <c r="E1356" s="28">
        <v>0</v>
      </c>
      <c r="F1356" s="28">
        <v>1</v>
      </c>
      <c r="G1356" s="29" t="e">
        <f t="shared" si="42"/>
        <v>#DIV/0!</v>
      </c>
      <c r="H1356" s="30">
        <f t="shared" si="43"/>
        <v>1.968503937007874E-3</v>
      </c>
    </row>
    <row r="1357" spans="2:8" ht="24.75" x14ac:dyDescent="0.25">
      <c r="B1357" s="31" t="s">
        <v>2677</v>
      </c>
      <c r="C1357" s="32" t="s">
        <v>2678</v>
      </c>
      <c r="D1357" s="27">
        <v>2571</v>
      </c>
      <c r="E1357" s="33">
        <v>2</v>
      </c>
      <c r="F1357" s="33">
        <v>1</v>
      </c>
      <c r="G1357" s="29">
        <f t="shared" si="42"/>
        <v>-0.5</v>
      </c>
      <c r="H1357" s="30">
        <f t="shared" si="43"/>
        <v>3.8895371450797355E-4</v>
      </c>
    </row>
    <row r="1358" spans="2:8" x14ac:dyDescent="0.25">
      <c r="B1358" s="25" t="s">
        <v>2679</v>
      </c>
      <c r="C1358" s="26" t="s">
        <v>2680</v>
      </c>
      <c r="D1358" s="27">
        <v>784</v>
      </c>
      <c r="E1358" s="28">
        <v>21</v>
      </c>
      <c r="F1358" s="28">
        <v>1</v>
      </c>
      <c r="G1358" s="29">
        <f t="shared" si="42"/>
        <v>-0.95238095238095233</v>
      </c>
      <c r="H1358" s="30">
        <f t="shared" si="43"/>
        <v>1.2755102040816326E-3</v>
      </c>
    </row>
    <row r="1359" spans="2:8" x14ac:dyDescent="0.25">
      <c r="B1359" s="31" t="s">
        <v>2681</v>
      </c>
      <c r="C1359" s="32" t="s">
        <v>2682</v>
      </c>
      <c r="D1359" s="27">
        <v>456</v>
      </c>
      <c r="E1359" s="33">
        <v>0</v>
      </c>
      <c r="F1359" s="33">
        <v>1</v>
      </c>
      <c r="G1359" s="29" t="e">
        <f t="shared" si="42"/>
        <v>#DIV/0!</v>
      </c>
      <c r="H1359" s="30">
        <f t="shared" si="43"/>
        <v>2.1929824561403508E-3</v>
      </c>
    </row>
    <row r="1360" spans="2:8" ht="24.75" x14ac:dyDescent="0.25">
      <c r="B1360" s="25" t="s">
        <v>2683</v>
      </c>
      <c r="C1360" s="26" t="s">
        <v>2684</v>
      </c>
      <c r="D1360" s="27">
        <v>986</v>
      </c>
      <c r="E1360" s="28">
        <v>0</v>
      </c>
      <c r="F1360" s="28">
        <v>1</v>
      </c>
      <c r="G1360" s="29" t="e">
        <f t="shared" si="42"/>
        <v>#DIV/0!</v>
      </c>
      <c r="H1360" s="30">
        <f t="shared" si="43"/>
        <v>1.0141987829614604E-3</v>
      </c>
    </row>
    <row r="1361" spans="2:8" ht="24.75" x14ac:dyDescent="0.25">
      <c r="B1361" s="31" t="s">
        <v>2685</v>
      </c>
      <c r="C1361" s="32" t="s">
        <v>2686</v>
      </c>
      <c r="D1361" s="27">
        <v>369</v>
      </c>
      <c r="E1361" s="33">
        <v>0</v>
      </c>
      <c r="F1361" s="33">
        <v>1</v>
      </c>
      <c r="G1361" s="29" t="e">
        <f t="shared" si="42"/>
        <v>#DIV/0!</v>
      </c>
      <c r="H1361" s="30">
        <f t="shared" si="43"/>
        <v>2.7100271002710027E-3</v>
      </c>
    </row>
    <row r="1362" spans="2:8" x14ac:dyDescent="0.25">
      <c r="B1362" s="25" t="s">
        <v>2687</v>
      </c>
      <c r="C1362" s="26" t="s">
        <v>2688</v>
      </c>
      <c r="D1362" s="27">
        <v>5</v>
      </c>
      <c r="E1362" s="28">
        <v>0</v>
      </c>
      <c r="F1362" s="28">
        <v>1</v>
      </c>
      <c r="G1362" s="29" t="e">
        <f t="shared" si="42"/>
        <v>#DIV/0!</v>
      </c>
      <c r="H1362" s="30">
        <f t="shared" si="43"/>
        <v>0.2</v>
      </c>
    </row>
    <row r="1363" spans="2:8" x14ac:dyDescent="0.25">
      <c r="B1363" s="31" t="s">
        <v>2689</v>
      </c>
      <c r="C1363" s="32" t="s">
        <v>2690</v>
      </c>
      <c r="D1363" s="27">
        <v>20306</v>
      </c>
      <c r="E1363" s="33">
        <v>6</v>
      </c>
      <c r="F1363" s="33">
        <v>1</v>
      </c>
      <c r="G1363" s="29">
        <f t="shared" si="42"/>
        <v>-0.83333333333333337</v>
      </c>
      <c r="H1363" s="30">
        <f t="shared" si="43"/>
        <v>4.9246528119767559E-5</v>
      </c>
    </row>
    <row r="1364" spans="2:8" x14ac:dyDescent="0.25">
      <c r="B1364" s="25" t="s">
        <v>2691</v>
      </c>
      <c r="C1364" s="26" t="s">
        <v>2692</v>
      </c>
      <c r="D1364" s="27">
        <v>2635</v>
      </c>
      <c r="E1364" s="28">
        <v>0</v>
      </c>
      <c r="F1364" s="28">
        <v>1</v>
      </c>
      <c r="G1364" s="29" t="e">
        <f t="shared" si="42"/>
        <v>#DIV/0!</v>
      </c>
      <c r="H1364" s="30">
        <f t="shared" si="43"/>
        <v>3.7950664136622391E-4</v>
      </c>
    </row>
    <row r="1365" spans="2:8" ht="24.75" x14ac:dyDescent="0.25">
      <c r="B1365" s="31" t="s">
        <v>2693</v>
      </c>
      <c r="C1365" s="32" t="s">
        <v>2694</v>
      </c>
      <c r="D1365" s="27">
        <v>81</v>
      </c>
      <c r="E1365" s="33">
        <v>5</v>
      </c>
      <c r="F1365" s="33">
        <v>1</v>
      </c>
      <c r="G1365" s="29">
        <f t="shared" si="42"/>
        <v>-0.8</v>
      </c>
      <c r="H1365" s="30">
        <f t="shared" si="43"/>
        <v>1.2345679012345678E-2</v>
      </c>
    </row>
    <row r="1366" spans="2:8" ht="24.75" x14ac:dyDescent="0.25">
      <c r="B1366" s="25" t="s">
        <v>2695</v>
      </c>
      <c r="C1366" s="26" t="s">
        <v>2696</v>
      </c>
      <c r="D1366" s="27">
        <v>118</v>
      </c>
      <c r="E1366" s="28">
        <v>0</v>
      </c>
      <c r="F1366" s="28">
        <v>1</v>
      </c>
      <c r="G1366" s="29" t="e">
        <f t="shared" si="42"/>
        <v>#DIV/0!</v>
      </c>
      <c r="H1366" s="30">
        <f t="shared" si="43"/>
        <v>8.4745762711864406E-3</v>
      </c>
    </row>
    <row r="1367" spans="2:8" ht="24.75" x14ac:dyDescent="0.25">
      <c r="B1367" s="31" t="s">
        <v>2697</v>
      </c>
      <c r="C1367" s="32" t="s">
        <v>2698</v>
      </c>
      <c r="D1367" s="27">
        <v>110</v>
      </c>
      <c r="E1367" s="33">
        <v>0</v>
      </c>
      <c r="F1367" s="33">
        <v>1</v>
      </c>
      <c r="G1367" s="29" t="e">
        <f t="shared" si="42"/>
        <v>#DIV/0!</v>
      </c>
      <c r="H1367" s="30">
        <f t="shared" si="43"/>
        <v>9.0909090909090905E-3</v>
      </c>
    </row>
    <row r="1368" spans="2:8" ht="24.75" x14ac:dyDescent="0.25">
      <c r="B1368" s="25" t="s">
        <v>2699</v>
      </c>
      <c r="C1368" s="26" t="s">
        <v>2700</v>
      </c>
      <c r="D1368" s="27">
        <v>628</v>
      </c>
      <c r="E1368" s="28">
        <v>15</v>
      </c>
      <c r="F1368" s="28">
        <v>1</v>
      </c>
      <c r="G1368" s="29">
        <f t="shared" si="42"/>
        <v>-0.93333333333333335</v>
      </c>
      <c r="H1368" s="30">
        <f t="shared" si="43"/>
        <v>1.5923566878980893E-3</v>
      </c>
    </row>
    <row r="1369" spans="2:8" ht="24.75" x14ac:dyDescent="0.25">
      <c r="B1369" s="31" t="s">
        <v>2701</v>
      </c>
      <c r="C1369" s="32" t="s">
        <v>2702</v>
      </c>
      <c r="D1369" s="27">
        <v>5627</v>
      </c>
      <c r="E1369" s="33">
        <v>0</v>
      </c>
      <c r="F1369" s="33">
        <v>1</v>
      </c>
      <c r="G1369" s="29" t="e">
        <f t="shared" si="42"/>
        <v>#DIV/0!</v>
      </c>
      <c r="H1369" s="30">
        <f t="shared" si="43"/>
        <v>1.7771459036786921E-4</v>
      </c>
    </row>
    <row r="1370" spans="2:8" ht="24.75" x14ac:dyDescent="0.25">
      <c r="B1370" s="25" t="s">
        <v>2703</v>
      </c>
      <c r="C1370" s="26" t="s">
        <v>2704</v>
      </c>
      <c r="D1370" s="27">
        <v>642</v>
      </c>
      <c r="E1370" s="28">
        <v>0</v>
      </c>
      <c r="F1370" s="28">
        <v>1</v>
      </c>
      <c r="G1370" s="29" t="e">
        <f t="shared" si="42"/>
        <v>#DIV/0!</v>
      </c>
      <c r="H1370" s="30">
        <f t="shared" si="43"/>
        <v>1.557632398753894E-3</v>
      </c>
    </row>
    <row r="1371" spans="2:8" ht="24.75" x14ac:dyDescent="0.25">
      <c r="B1371" s="31" t="s">
        <v>2705</v>
      </c>
      <c r="C1371" s="32" t="s">
        <v>2706</v>
      </c>
      <c r="D1371" s="27">
        <v>7582</v>
      </c>
      <c r="E1371" s="33">
        <v>6</v>
      </c>
      <c r="F1371" s="33">
        <v>1</v>
      </c>
      <c r="G1371" s="29">
        <f t="shared" si="42"/>
        <v>-0.83333333333333337</v>
      </c>
      <c r="H1371" s="30">
        <f t="shared" si="43"/>
        <v>1.3189132155104195E-4</v>
      </c>
    </row>
    <row r="1372" spans="2:8" ht="24.75" x14ac:dyDescent="0.25">
      <c r="B1372" s="25" t="s">
        <v>2707</v>
      </c>
      <c r="C1372" s="26" t="s">
        <v>2708</v>
      </c>
      <c r="D1372" s="27">
        <v>3929</v>
      </c>
      <c r="E1372" s="28">
        <v>0</v>
      </c>
      <c r="F1372" s="28">
        <v>1</v>
      </c>
      <c r="G1372" s="29" t="e">
        <f t="shared" si="42"/>
        <v>#DIV/0!</v>
      </c>
      <c r="H1372" s="30">
        <f t="shared" si="43"/>
        <v>2.5451768897938407E-4</v>
      </c>
    </row>
    <row r="1373" spans="2:8" ht="24.75" x14ac:dyDescent="0.25">
      <c r="B1373" s="31" t="s">
        <v>2709</v>
      </c>
      <c r="C1373" s="32" t="s">
        <v>2710</v>
      </c>
      <c r="D1373" s="27">
        <v>794</v>
      </c>
      <c r="E1373" s="33">
        <v>1</v>
      </c>
      <c r="F1373" s="33">
        <v>1</v>
      </c>
      <c r="G1373" s="29">
        <f t="shared" si="42"/>
        <v>0</v>
      </c>
      <c r="H1373" s="30">
        <f t="shared" si="43"/>
        <v>1.2594458438287153E-3</v>
      </c>
    </row>
    <row r="1374" spans="2:8" ht="24.75" x14ac:dyDescent="0.25">
      <c r="B1374" s="25" t="s">
        <v>2711</v>
      </c>
      <c r="C1374" s="26" t="s">
        <v>2712</v>
      </c>
      <c r="D1374" s="27">
        <v>3759</v>
      </c>
      <c r="E1374" s="28">
        <v>1</v>
      </c>
      <c r="F1374" s="28">
        <v>1</v>
      </c>
      <c r="G1374" s="29">
        <f t="shared" si="42"/>
        <v>0</v>
      </c>
      <c r="H1374" s="30">
        <f t="shared" si="43"/>
        <v>2.6602819898909286E-4</v>
      </c>
    </row>
    <row r="1375" spans="2:8" ht="24.75" x14ac:dyDescent="0.25">
      <c r="B1375" s="31" t="s">
        <v>2713</v>
      </c>
      <c r="C1375" s="32" t="s">
        <v>2714</v>
      </c>
      <c r="D1375" s="27">
        <v>1037</v>
      </c>
      <c r="E1375" s="33">
        <v>42</v>
      </c>
      <c r="F1375" s="33">
        <v>1</v>
      </c>
      <c r="G1375" s="29">
        <f t="shared" si="42"/>
        <v>-0.97619047619047616</v>
      </c>
      <c r="H1375" s="30">
        <f t="shared" si="43"/>
        <v>9.6432015429122472E-4</v>
      </c>
    </row>
    <row r="1376" spans="2:8" ht="24.75" x14ac:dyDescent="0.25">
      <c r="B1376" s="25" t="s">
        <v>2715</v>
      </c>
      <c r="C1376" s="26" t="s">
        <v>2716</v>
      </c>
      <c r="D1376" s="27">
        <v>38</v>
      </c>
      <c r="E1376" s="28">
        <v>10</v>
      </c>
      <c r="F1376" s="28">
        <v>1</v>
      </c>
      <c r="G1376" s="29">
        <f t="shared" si="42"/>
        <v>-0.9</v>
      </c>
      <c r="H1376" s="30">
        <f t="shared" si="43"/>
        <v>2.6315789473684209E-2</v>
      </c>
    </row>
    <row r="1377" spans="2:8" ht="24.75" x14ac:dyDescent="0.25">
      <c r="B1377" s="31" t="s">
        <v>2717</v>
      </c>
      <c r="C1377" s="32" t="s">
        <v>2718</v>
      </c>
      <c r="D1377" s="27">
        <v>189</v>
      </c>
      <c r="E1377" s="33">
        <v>0</v>
      </c>
      <c r="F1377" s="33">
        <v>1</v>
      </c>
      <c r="G1377" s="29" t="e">
        <f t="shared" si="42"/>
        <v>#DIV/0!</v>
      </c>
      <c r="H1377" s="30">
        <f t="shared" si="43"/>
        <v>5.2910052910052907E-3</v>
      </c>
    </row>
    <row r="1378" spans="2:8" x14ac:dyDescent="0.25">
      <c r="B1378" s="25" t="s">
        <v>2719</v>
      </c>
      <c r="C1378" s="26" t="s">
        <v>2720</v>
      </c>
      <c r="D1378" s="27">
        <v>2261</v>
      </c>
      <c r="E1378" s="28">
        <v>0</v>
      </c>
      <c r="F1378" s="28">
        <v>1</v>
      </c>
      <c r="G1378" s="29" t="e">
        <f t="shared" si="42"/>
        <v>#DIV/0!</v>
      </c>
      <c r="H1378" s="30">
        <f t="shared" si="43"/>
        <v>4.4228217602830609E-4</v>
      </c>
    </row>
    <row r="1379" spans="2:8" x14ac:dyDescent="0.25">
      <c r="B1379" s="31" t="s">
        <v>2721</v>
      </c>
      <c r="C1379" s="32" t="s">
        <v>2722</v>
      </c>
      <c r="D1379" s="27">
        <v>204</v>
      </c>
      <c r="E1379" s="33">
        <v>0</v>
      </c>
      <c r="F1379" s="33">
        <v>1</v>
      </c>
      <c r="G1379" s="29" t="e">
        <f t="shared" si="42"/>
        <v>#DIV/0!</v>
      </c>
      <c r="H1379" s="30">
        <f t="shared" si="43"/>
        <v>4.9019607843137254E-3</v>
      </c>
    </row>
    <row r="1380" spans="2:8" x14ac:dyDescent="0.25">
      <c r="B1380" s="25" t="s">
        <v>2723</v>
      </c>
      <c r="C1380" s="26" t="s">
        <v>2724</v>
      </c>
      <c r="D1380" s="27">
        <v>1362</v>
      </c>
      <c r="E1380" s="28">
        <v>0</v>
      </c>
      <c r="F1380" s="28">
        <v>1</v>
      </c>
      <c r="G1380" s="29" t="e">
        <f t="shared" si="42"/>
        <v>#DIV/0!</v>
      </c>
      <c r="H1380" s="30">
        <f t="shared" si="43"/>
        <v>7.3421439060205576E-4</v>
      </c>
    </row>
    <row r="1381" spans="2:8" ht="24.75" x14ac:dyDescent="0.25">
      <c r="B1381" s="31" t="s">
        <v>2725</v>
      </c>
      <c r="C1381" s="32" t="s">
        <v>2726</v>
      </c>
      <c r="D1381" s="27">
        <v>1332</v>
      </c>
      <c r="E1381" s="33">
        <v>1</v>
      </c>
      <c r="F1381" s="33">
        <v>1</v>
      </c>
      <c r="G1381" s="29">
        <f t="shared" si="42"/>
        <v>0</v>
      </c>
      <c r="H1381" s="30">
        <f t="shared" si="43"/>
        <v>7.5075075075075074E-4</v>
      </c>
    </row>
    <row r="1382" spans="2:8" ht="24.75" x14ac:dyDescent="0.25">
      <c r="B1382" s="25" t="s">
        <v>2727</v>
      </c>
      <c r="C1382" s="26" t="s">
        <v>2728</v>
      </c>
      <c r="D1382" s="27">
        <v>37</v>
      </c>
      <c r="E1382" s="28">
        <v>41</v>
      </c>
      <c r="F1382" s="28">
        <v>1</v>
      </c>
      <c r="G1382" s="29">
        <f t="shared" si="42"/>
        <v>-0.97560975609756095</v>
      </c>
      <c r="H1382" s="30">
        <f t="shared" si="43"/>
        <v>2.7027027027027029E-2</v>
      </c>
    </row>
    <row r="1383" spans="2:8" x14ac:dyDescent="0.25">
      <c r="B1383" s="31" t="s">
        <v>2729</v>
      </c>
      <c r="C1383" s="32" t="s">
        <v>2730</v>
      </c>
      <c r="D1383" s="27">
        <v>1278</v>
      </c>
      <c r="E1383" s="33">
        <v>0</v>
      </c>
      <c r="F1383" s="33">
        <v>1</v>
      </c>
      <c r="G1383" s="29" t="e">
        <f t="shared" si="42"/>
        <v>#DIV/0!</v>
      </c>
      <c r="H1383" s="30">
        <f t="shared" si="43"/>
        <v>7.8247261345852897E-4</v>
      </c>
    </row>
    <row r="1384" spans="2:8" ht="24.75" x14ac:dyDescent="0.25">
      <c r="B1384" s="25" t="s">
        <v>2731</v>
      </c>
      <c r="C1384" s="26" t="s">
        <v>2732</v>
      </c>
      <c r="D1384" s="27">
        <v>575</v>
      </c>
      <c r="E1384" s="28">
        <v>0</v>
      </c>
      <c r="F1384" s="28">
        <v>1</v>
      </c>
      <c r="G1384" s="29" t="e">
        <f t="shared" si="42"/>
        <v>#DIV/0!</v>
      </c>
      <c r="H1384" s="30">
        <f t="shared" si="43"/>
        <v>1.7391304347826088E-3</v>
      </c>
    </row>
    <row r="1385" spans="2:8" ht="24.75" x14ac:dyDescent="0.25">
      <c r="B1385" s="31" t="s">
        <v>2733</v>
      </c>
      <c r="C1385" s="32" t="s">
        <v>2734</v>
      </c>
      <c r="D1385" s="27">
        <v>1840</v>
      </c>
      <c r="E1385" s="33">
        <v>0</v>
      </c>
      <c r="F1385" s="33">
        <v>1</v>
      </c>
      <c r="G1385" s="29" t="e">
        <f t="shared" si="42"/>
        <v>#DIV/0!</v>
      </c>
      <c r="H1385" s="30">
        <f t="shared" si="43"/>
        <v>5.4347826086956522E-4</v>
      </c>
    </row>
    <row r="1386" spans="2:8" ht="24.75" x14ac:dyDescent="0.25">
      <c r="B1386" s="25" t="s">
        <v>2735</v>
      </c>
      <c r="C1386" s="26" t="s">
        <v>2736</v>
      </c>
      <c r="D1386" s="27">
        <v>156</v>
      </c>
      <c r="E1386" s="28">
        <v>0</v>
      </c>
      <c r="F1386" s="28">
        <v>1</v>
      </c>
      <c r="G1386" s="29" t="e">
        <f t="shared" si="42"/>
        <v>#DIV/0!</v>
      </c>
      <c r="H1386" s="30">
        <f t="shared" si="43"/>
        <v>6.41025641025641E-3</v>
      </c>
    </row>
    <row r="1387" spans="2:8" ht="24.75" x14ac:dyDescent="0.25">
      <c r="B1387" s="31" t="s">
        <v>2737</v>
      </c>
      <c r="C1387" s="32" t="s">
        <v>2738</v>
      </c>
      <c r="D1387" s="27">
        <v>2619</v>
      </c>
      <c r="E1387" s="33">
        <v>5</v>
      </c>
      <c r="F1387" s="33">
        <v>1</v>
      </c>
      <c r="G1387" s="29">
        <f t="shared" si="42"/>
        <v>-0.8</v>
      </c>
      <c r="H1387" s="30">
        <f t="shared" si="43"/>
        <v>3.8182512409316535E-4</v>
      </c>
    </row>
    <row r="1388" spans="2:8" ht="24.75" x14ac:dyDescent="0.25">
      <c r="B1388" s="25" t="s">
        <v>2739</v>
      </c>
      <c r="C1388" s="26" t="s">
        <v>2740</v>
      </c>
      <c r="D1388" s="27">
        <v>14559</v>
      </c>
      <c r="E1388" s="28">
        <v>3</v>
      </c>
      <c r="F1388" s="28">
        <v>1</v>
      </c>
      <c r="G1388" s="29">
        <f t="shared" si="42"/>
        <v>-0.66666666666666663</v>
      </c>
      <c r="H1388" s="30">
        <f t="shared" si="43"/>
        <v>6.8686036128855007E-5</v>
      </c>
    </row>
    <row r="1389" spans="2:8" ht="24.75" x14ac:dyDescent="0.25">
      <c r="B1389" s="31" t="s">
        <v>2741</v>
      </c>
      <c r="C1389" s="32" t="s">
        <v>2742</v>
      </c>
      <c r="D1389" s="27">
        <v>170</v>
      </c>
      <c r="E1389" s="33">
        <v>1</v>
      </c>
      <c r="F1389" s="33">
        <v>1</v>
      </c>
      <c r="G1389" s="29">
        <f t="shared" si="42"/>
        <v>0</v>
      </c>
      <c r="H1389" s="30">
        <f t="shared" si="43"/>
        <v>5.8823529411764705E-3</v>
      </c>
    </row>
    <row r="1390" spans="2:8" ht="24.75" x14ac:dyDescent="0.25">
      <c r="B1390" s="25" t="s">
        <v>2743</v>
      </c>
      <c r="C1390" s="26" t="s">
        <v>2744</v>
      </c>
      <c r="D1390" s="27">
        <v>373</v>
      </c>
      <c r="E1390" s="28">
        <v>0</v>
      </c>
      <c r="F1390" s="28">
        <v>1</v>
      </c>
      <c r="G1390" s="29" t="e">
        <f t="shared" si="42"/>
        <v>#DIV/0!</v>
      </c>
      <c r="H1390" s="30">
        <f t="shared" si="43"/>
        <v>2.6809651474530832E-3</v>
      </c>
    </row>
    <row r="1391" spans="2:8" ht="24.75" x14ac:dyDescent="0.25">
      <c r="B1391" s="31" t="s">
        <v>2745</v>
      </c>
      <c r="C1391" s="32" t="s">
        <v>2746</v>
      </c>
      <c r="D1391" s="27">
        <v>4327</v>
      </c>
      <c r="E1391" s="33">
        <v>0</v>
      </c>
      <c r="F1391" s="33">
        <v>1</v>
      </c>
      <c r="G1391" s="29" t="e">
        <f t="shared" si="42"/>
        <v>#DIV/0!</v>
      </c>
      <c r="H1391" s="30">
        <f t="shared" si="43"/>
        <v>2.3110700254217703E-4</v>
      </c>
    </row>
    <row r="1392" spans="2:8" ht="24.75" x14ac:dyDescent="0.25">
      <c r="B1392" s="25" t="s">
        <v>2747</v>
      </c>
      <c r="C1392" s="26" t="s">
        <v>2748</v>
      </c>
      <c r="D1392" s="27">
        <v>482</v>
      </c>
      <c r="E1392" s="28">
        <v>6</v>
      </c>
      <c r="F1392" s="28">
        <v>1</v>
      </c>
      <c r="G1392" s="29">
        <f t="shared" si="42"/>
        <v>-0.83333333333333337</v>
      </c>
      <c r="H1392" s="30">
        <f t="shared" si="43"/>
        <v>2.0746887966804979E-3</v>
      </c>
    </row>
    <row r="1393" spans="2:8" ht="24.75" x14ac:dyDescent="0.25">
      <c r="B1393" s="31" t="s">
        <v>2749</v>
      </c>
      <c r="C1393" s="32" t="s">
        <v>2750</v>
      </c>
      <c r="D1393" s="27">
        <v>760</v>
      </c>
      <c r="E1393" s="33">
        <v>0</v>
      </c>
      <c r="F1393" s="33">
        <v>1</v>
      </c>
      <c r="G1393" s="29" t="e">
        <f t="shared" si="42"/>
        <v>#DIV/0!</v>
      </c>
      <c r="H1393" s="30">
        <f t="shared" si="43"/>
        <v>1.3157894736842105E-3</v>
      </c>
    </row>
    <row r="1394" spans="2:8" ht="24.75" x14ac:dyDescent="0.25">
      <c r="B1394" s="25" t="s">
        <v>2751</v>
      </c>
      <c r="C1394" s="26" t="s">
        <v>1095</v>
      </c>
      <c r="D1394" s="27">
        <v>69</v>
      </c>
      <c r="E1394" s="28">
        <v>0</v>
      </c>
      <c r="F1394" s="28">
        <v>1</v>
      </c>
      <c r="G1394" s="29" t="e">
        <f t="shared" si="42"/>
        <v>#DIV/0!</v>
      </c>
      <c r="H1394" s="30">
        <f t="shared" si="43"/>
        <v>1.4492753623188406E-2</v>
      </c>
    </row>
    <row r="1395" spans="2:8" ht="24.75" x14ac:dyDescent="0.25">
      <c r="B1395" s="31" t="s">
        <v>2752</v>
      </c>
      <c r="C1395" s="32" t="s">
        <v>2753</v>
      </c>
      <c r="D1395" s="27">
        <v>200</v>
      </c>
      <c r="E1395" s="33">
        <v>0</v>
      </c>
      <c r="F1395" s="33">
        <v>1</v>
      </c>
      <c r="G1395" s="29" t="e">
        <f t="shared" si="42"/>
        <v>#DIV/0!</v>
      </c>
      <c r="H1395" s="30">
        <f t="shared" si="43"/>
        <v>5.0000000000000001E-3</v>
      </c>
    </row>
    <row r="1396" spans="2:8" x14ac:dyDescent="0.25">
      <c r="B1396" s="25" t="s">
        <v>2754</v>
      </c>
      <c r="C1396" s="26" t="s">
        <v>2755</v>
      </c>
      <c r="D1396" s="27">
        <v>73</v>
      </c>
      <c r="E1396" s="28">
        <v>0</v>
      </c>
      <c r="F1396" s="28">
        <v>1</v>
      </c>
      <c r="G1396" s="29" t="e">
        <f t="shared" si="42"/>
        <v>#DIV/0!</v>
      </c>
      <c r="H1396" s="30">
        <f t="shared" si="43"/>
        <v>1.3698630136986301E-2</v>
      </c>
    </row>
    <row r="1397" spans="2:8" ht="24.75" x14ac:dyDescent="0.25">
      <c r="B1397" s="31" t="s">
        <v>2756</v>
      </c>
      <c r="C1397" s="32" t="s">
        <v>2757</v>
      </c>
      <c r="D1397" s="27">
        <v>2315</v>
      </c>
      <c r="E1397" s="33">
        <v>12</v>
      </c>
      <c r="F1397" s="33">
        <v>1</v>
      </c>
      <c r="G1397" s="29">
        <f t="shared" si="42"/>
        <v>-0.91666666666666663</v>
      </c>
      <c r="H1397" s="30">
        <f t="shared" si="43"/>
        <v>4.3196544276457883E-4</v>
      </c>
    </row>
    <row r="1398" spans="2:8" x14ac:dyDescent="0.25">
      <c r="B1398" s="25" t="s">
        <v>2758</v>
      </c>
      <c r="C1398" s="26" t="s">
        <v>2759</v>
      </c>
      <c r="D1398" s="27">
        <v>1585</v>
      </c>
      <c r="E1398" s="28">
        <v>6</v>
      </c>
      <c r="F1398" s="28">
        <v>1</v>
      </c>
      <c r="G1398" s="29">
        <f t="shared" si="42"/>
        <v>-0.83333333333333337</v>
      </c>
      <c r="H1398" s="30">
        <f t="shared" si="43"/>
        <v>6.3091482649842276E-4</v>
      </c>
    </row>
    <row r="1399" spans="2:8" x14ac:dyDescent="0.25">
      <c r="B1399" s="34" t="s">
        <v>2760</v>
      </c>
      <c r="C1399" s="35" t="s">
        <v>2761</v>
      </c>
      <c r="D1399" s="36">
        <v>2018</v>
      </c>
      <c r="E1399" s="37">
        <v>0</v>
      </c>
      <c r="F1399" s="37">
        <v>1</v>
      </c>
      <c r="G1399" s="38" t="e">
        <f t="shared" si="42"/>
        <v>#DIV/0!</v>
      </c>
      <c r="H1399" s="39">
        <f t="shared" si="43"/>
        <v>4.9554013875123884E-4</v>
      </c>
    </row>
    <row r="1400" spans="2:8" x14ac:dyDescent="0.25">
      <c r="H1400" s="41"/>
    </row>
    <row r="1401" spans="2:8" x14ac:dyDescent="0.25">
      <c r="H1401" s="41"/>
    </row>
    <row r="1402" spans="2:8" x14ac:dyDescent="0.25">
      <c r="H1402" s="41"/>
    </row>
    <row r="1403" spans="2:8" x14ac:dyDescent="0.25">
      <c r="H1403" s="41"/>
    </row>
    <row r="1404" spans="2:8" x14ac:dyDescent="0.25">
      <c r="H1404" s="41"/>
    </row>
    <row r="1405" spans="2:8" x14ac:dyDescent="0.25">
      <c r="H1405" s="41"/>
    </row>
    <row r="1406" spans="2:8" x14ac:dyDescent="0.25">
      <c r="H1406" s="41"/>
    </row>
    <row r="1407" spans="2:8" x14ac:dyDescent="0.25">
      <c r="H1407" s="41"/>
    </row>
    <row r="1408" spans="2:8" x14ac:dyDescent="0.25">
      <c r="H1408" s="41"/>
    </row>
    <row r="1409" spans="8:8" x14ac:dyDescent="0.25">
      <c r="H1409" s="41"/>
    </row>
    <row r="1410" spans="8:8" x14ac:dyDescent="0.25">
      <c r="H1410" s="41"/>
    </row>
    <row r="1411" spans="8:8" x14ac:dyDescent="0.25">
      <c r="H1411" s="41"/>
    </row>
    <row r="1412" spans="8:8" x14ac:dyDescent="0.25">
      <c r="H1412" s="41"/>
    </row>
    <row r="1413" spans="8:8" x14ac:dyDescent="0.25">
      <c r="H1413" s="41"/>
    </row>
    <row r="1414" spans="8:8" x14ac:dyDescent="0.25">
      <c r="H1414" s="41"/>
    </row>
    <row r="1415" spans="8:8" x14ac:dyDescent="0.25">
      <c r="H1415" s="41"/>
    </row>
    <row r="1416" spans="8:8" x14ac:dyDescent="0.25">
      <c r="H1416" s="41"/>
    </row>
    <row r="1417" spans="8:8" x14ac:dyDescent="0.25">
      <c r="H1417" s="41"/>
    </row>
    <row r="1418" spans="8:8" x14ac:dyDescent="0.25">
      <c r="H1418" s="41"/>
    </row>
    <row r="1419" spans="8:8" x14ac:dyDescent="0.25">
      <c r="H1419" s="41"/>
    </row>
    <row r="1420" spans="8:8" x14ac:dyDescent="0.25">
      <c r="H1420" s="41"/>
    </row>
    <row r="1421" spans="8:8" x14ac:dyDescent="0.25">
      <c r="H1421" s="41"/>
    </row>
    <row r="1422" spans="8:8" x14ac:dyDescent="0.25">
      <c r="H1422" s="41"/>
    </row>
    <row r="1423" spans="8:8" x14ac:dyDescent="0.25">
      <c r="H1423" s="41"/>
    </row>
    <row r="1424" spans="8:8" x14ac:dyDescent="0.25">
      <c r="H1424" s="41"/>
    </row>
    <row r="1425" spans="8:8" x14ac:dyDescent="0.25">
      <c r="H1425" s="41"/>
    </row>
    <row r="1426" spans="8:8" x14ac:dyDescent="0.25">
      <c r="H1426" s="41"/>
    </row>
    <row r="1427" spans="8:8" x14ac:dyDescent="0.25">
      <c r="H1427" s="41"/>
    </row>
    <row r="1428" spans="8:8" x14ac:dyDescent="0.25">
      <c r="H1428" s="41"/>
    </row>
    <row r="1429" spans="8:8" x14ac:dyDescent="0.25">
      <c r="H1429" s="41"/>
    </row>
    <row r="1430" spans="8:8" x14ac:dyDescent="0.25">
      <c r="H1430" s="41"/>
    </row>
    <row r="1431" spans="8:8" x14ac:dyDescent="0.25">
      <c r="H1431" s="41"/>
    </row>
    <row r="1432" spans="8:8" x14ac:dyDescent="0.25">
      <c r="H1432" s="41"/>
    </row>
    <row r="1433" spans="8:8" x14ac:dyDescent="0.25">
      <c r="H1433" s="41"/>
    </row>
    <row r="1434" spans="8:8" x14ac:dyDescent="0.25">
      <c r="H1434" s="41"/>
    </row>
    <row r="1435" spans="8:8" x14ac:dyDescent="0.25">
      <c r="H1435" s="41"/>
    </row>
    <row r="1436" spans="8:8" x14ac:dyDescent="0.25">
      <c r="H1436" s="41"/>
    </row>
    <row r="1437" spans="8:8" x14ac:dyDescent="0.25">
      <c r="H1437" s="41"/>
    </row>
    <row r="1438" spans="8:8" x14ac:dyDescent="0.25">
      <c r="H1438" s="41"/>
    </row>
    <row r="1439" spans="8:8" x14ac:dyDescent="0.25">
      <c r="H1439" s="41"/>
    </row>
    <row r="1440" spans="8:8" x14ac:dyDescent="0.25">
      <c r="H1440" s="41"/>
    </row>
    <row r="1441" spans="8:8" x14ac:dyDescent="0.25">
      <c r="H1441" s="41"/>
    </row>
    <row r="1442" spans="8:8" x14ac:dyDescent="0.25">
      <c r="H1442" s="41"/>
    </row>
    <row r="1443" spans="8:8" x14ac:dyDescent="0.25">
      <c r="H1443" s="41"/>
    </row>
    <row r="1444" spans="8:8" x14ac:dyDescent="0.25">
      <c r="H1444" s="41"/>
    </row>
    <row r="1445" spans="8:8" x14ac:dyDescent="0.25">
      <c r="H1445" s="41"/>
    </row>
    <row r="1446" spans="8:8" x14ac:dyDescent="0.25">
      <c r="H1446" s="41"/>
    </row>
    <row r="1447" spans="8:8" x14ac:dyDescent="0.25">
      <c r="H1447" s="41"/>
    </row>
    <row r="1448" spans="8:8" x14ac:dyDescent="0.25">
      <c r="H1448" s="41"/>
    </row>
    <row r="1449" spans="8:8" x14ac:dyDescent="0.25">
      <c r="H1449" s="41"/>
    </row>
    <row r="1450" spans="8:8" x14ac:dyDescent="0.25">
      <c r="H1450" s="41"/>
    </row>
    <row r="1451" spans="8:8" x14ac:dyDescent="0.25">
      <c r="H1451" s="41"/>
    </row>
    <row r="1452" spans="8:8" x14ac:dyDescent="0.25">
      <c r="H1452" s="41"/>
    </row>
    <row r="1453" spans="8:8" x14ac:dyDescent="0.25">
      <c r="H1453" s="41"/>
    </row>
    <row r="1454" spans="8:8" x14ac:dyDescent="0.25">
      <c r="H1454" s="41"/>
    </row>
    <row r="1455" spans="8:8" x14ac:dyDescent="0.25">
      <c r="H1455" s="41"/>
    </row>
    <row r="1456" spans="8:8" x14ac:dyDescent="0.25">
      <c r="H1456" s="41"/>
    </row>
    <row r="1457" spans="8:8" x14ac:dyDescent="0.25">
      <c r="H1457" s="41"/>
    </row>
    <row r="1458" spans="8:8" x14ac:dyDescent="0.25">
      <c r="H1458" s="41"/>
    </row>
    <row r="1459" spans="8:8" x14ac:dyDescent="0.25">
      <c r="H1459" s="41"/>
    </row>
    <row r="1460" spans="8:8" x14ac:dyDescent="0.25">
      <c r="H1460" s="41"/>
    </row>
    <row r="1461" spans="8:8" x14ac:dyDescent="0.25">
      <c r="H1461" s="41"/>
    </row>
    <row r="1462" spans="8:8" x14ac:dyDescent="0.25">
      <c r="H1462" s="41"/>
    </row>
    <row r="1463" spans="8:8" x14ac:dyDescent="0.25">
      <c r="H1463" s="41"/>
    </row>
    <row r="1464" spans="8:8" x14ac:dyDescent="0.25">
      <c r="H1464" s="41"/>
    </row>
    <row r="1465" spans="8:8" x14ac:dyDescent="0.25">
      <c r="H1465" s="41"/>
    </row>
    <row r="1466" spans="8:8" x14ac:dyDescent="0.25">
      <c r="H1466" s="41"/>
    </row>
    <row r="1467" spans="8:8" x14ac:dyDescent="0.25">
      <c r="H1467" s="41"/>
    </row>
    <row r="1468" spans="8:8" x14ac:dyDescent="0.25">
      <c r="H1468" s="41"/>
    </row>
    <row r="1469" spans="8:8" x14ac:dyDescent="0.25">
      <c r="H1469" s="41"/>
    </row>
    <row r="1470" spans="8:8" x14ac:dyDescent="0.25">
      <c r="H1470" s="41"/>
    </row>
    <row r="1471" spans="8:8" x14ac:dyDescent="0.25">
      <c r="H1471" s="41"/>
    </row>
    <row r="1472" spans="8:8" x14ac:dyDescent="0.25">
      <c r="H1472" s="41"/>
    </row>
    <row r="1473" spans="8:8" x14ac:dyDescent="0.25">
      <c r="H1473" s="41"/>
    </row>
    <row r="1474" spans="8:8" x14ac:dyDescent="0.25">
      <c r="H1474" s="41"/>
    </row>
    <row r="1475" spans="8:8" x14ac:dyDescent="0.25">
      <c r="H1475" s="41"/>
    </row>
    <row r="1476" spans="8:8" x14ac:dyDescent="0.25">
      <c r="H1476" s="41"/>
    </row>
    <row r="1477" spans="8:8" x14ac:dyDescent="0.25">
      <c r="H1477" s="41"/>
    </row>
    <row r="1478" spans="8:8" x14ac:dyDescent="0.25">
      <c r="H1478" s="41"/>
    </row>
    <row r="1479" spans="8:8" x14ac:dyDescent="0.25">
      <c r="H1479" s="41"/>
    </row>
    <row r="1480" spans="8:8" x14ac:dyDescent="0.25">
      <c r="H1480" s="41"/>
    </row>
    <row r="1481" spans="8:8" x14ac:dyDescent="0.25">
      <c r="H1481" s="41"/>
    </row>
    <row r="1482" spans="8:8" x14ac:dyDescent="0.25">
      <c r="H1482" s="41"/>
    </row>
    <row r="1483" spans="8:8" x14ac:dyDescent="0.25">
      <c r="H1483" s="41"/>
    </row>
    <row r="1484" spans="8:8" x14ac:dyDescent="0.25">
      <c r="H1484" s="41"/>
    </row>
    <row r="1485" spans="8:8" x14ac:dyDescent="0.25">
      <c r="H1485" s="41"/>
    </row>
    <row r="1486" spans="8:8" x14ac:dyDescent="0.25">
      <c r="H1486" s="41"/>
    </row>
    <row r="1487" spans="8:8" x14ac:dyDescent="0.25">
      <c r="H1487" s="41"/>
    </row>
    <row r="1488" spans="8:8" x14ac:dyDescent="0.25">
      <c r="H1488" s="41"/>
    </row>
    <row r="1489" spans="8:8" x14ac:dyDescent="0.25">
      <c r="H1489" s="41"/>
    </row>
    <row r="1490" spans="8:8" x14ac:dyDescent="0.25">
      <c r="H1490" s="41"/>
    </row>
    <row r="1491" spans="8:8" x14ac:dyDescent="0.25">
      <c r="H1491" s="41"/>
    </row>
    <row r="1492" spans="8:8" x14ac:dyDescent="0.25">
      <c r="H1492" s="41"/>
    </row>
    <row r="1493" spans="8:8" x14ac:dyDescent="0.25">
      <c r="H1493" s="41"/>
    </row>
    <row r="1494" spans="8:8" x14ac:dyDescent="0.25">
      <c r="H1494" s="41"/>
    </row>
    <row r="1495" spans="8:8" x14ac:dyDescent="0.25">
      <c r="H1495" s="41"/>
    </row>
    <row r="1496" spans="8:8" x14ac:dyDescent="0.25">
      <c r="H1496" s="41"/>
    </row>
    <row r="1497" spans="8:8" x14ac:dyDescent="0.25">
      <c r="H1497" s="41"/>
    </row>
    <row r="1498" spans="8:8" x14ac:dyDescent="0.25">
      <c r="H1498" s="41"/>
    </row>
    <row r="1499" spans="8:8" x14ac:dyDescent="0.25">
      <c r="H1499" s="41"/>
    </row>
    <row r="1500" spans="8:8" x14ac:dyDescent="0.25">
      <c r="H1500" s="41"/>
    </row>
    <row r="1501" spans="8:8" x14ac:dyDescent="0.25">
      <c r="H1501" s="41"/>
    </row>
    <row r="1502" spans="8:8" x14ac:dyDescent="0.25">
      <c r="H1502" s="41"/>
    </row>
    <row r="1503" spans="8:8" x14ac:dyDescent="0.25">
      <c r="H1503" s="41"/>
    </row>
    <row r="1504" spans="8:8" x14ac:dyDescent="0.25">
      <c r="H1504" s="41"/>
    </row>
    <row r="1505" spans="8:8" x14ac:dyDescent="0.25">
      <c r="H1505" s="41"/>
    </row>
    <row r="1506" spans="8:8" x14ac:dyDescent="0.25">
      <c r="H1506" s="41"/>
    </row>
    <row r="1507" spans="8:8" x14ac:dyDescent="0.25">
      <c r="H1507" s="41"/>
    </row>
    <row r="1508" spans="8:8" x14ac:dyDescent="0.25">
      <c r="H1508" s="41"/>
    </row>
    <row r="1509" spans="8:8" x14ac:dyDescent="0.25">
      <c r="H1509" s="41"/>
    </row>
    <row r="1510" spans="8:8" x14ac:dyDescent="0.25">
      <c r="H1510" s="41"/>
    </row>
    <row r="1511" spans="8:8" x14ac:dyDescent="0.25">
      <c r="H1511" s="41"/>
    </row>
    <row r="1512" spans="8:8" x14ac:dyDescent="0.25">
      <c r="H1512" s="41"/>
    </row>
    <row r="1513" spans="8:8" x14ac:dyDescent="0.25">
      <c r="H1513" s="41"/>
    </row>
    <row r="1514" spans="8:8" x14ac:dyDescent="0.25">
      <c r="H1514" s="41"/>
    </row>
    <row r="1515" spans="8:8" x14ac:dyDescent="0.25">
      <c r="H1515" s="41"/>
    </row>
    <row r="1516" spans="8:8" x14ac:dyDescent="0.25">
      <c r="H1516" s="41"/>
    </row>
    <row r="1517" spans="8:8" x14ac:dyDescent="0.25">
      <c r="H1517" s="41"/>
    </row>
    <row r="1518" spans="8:8" x14ac:dyDescent="0.25">
      <c r="H1518" s="41"/>
    </row>
    <row r="1519" spans="8:8" x14ac:dyDescent="0.25">
      <c r="H1519" s="41"/>
    </row>
    <row r="1520" spans="8:8" x14ac:dyDescent="0.25">
      <c r="H1520" s="41"/>
    </row>
    <row r="1521" spans="8:8" x14ac:dyDescent="0.25">
      <c r="H1521" s="41"/>
    </row>
    <row r="1522" spans="8:8" x14ac:dyDescent="0.25">
      <c r="H1522" s="41"/>
    </row>
    <row r="1523" spans="8:8" x14ac:dyDescent="0.25">
      <c r="H1523" s="41"/>
    </row>
    <row r="1524" spans="8:8" x14ac:dyDescent="0.25">
      <c r="H1524" s="41"/>
    </row>
    <row r="1525" spans="8:8" x14ac:dyDescent="0.25">
      <c r="H1525" s="41"/>
    </row>
    <row r="1526" spans="8:8" x14ac:dyDescent="0.25">
      <c r="H1526" s="41"/>
    </row>
    <row r="1527" spans="8:8" x14ac:dyDescent="0.25">
      <c r="H1527" s="41"/>
    </row>
    <row r="1528" spans="8:8" x14ac:dyDescent="0.25">
      <c r="H1528" s="41"/>
    </row>
    <row r="1529" spans="8:8" x14ac:dyDescent="0.25">
      <c r="H1529" s="41"/>
    </row>
    <row r="1530" spans="8:8" x14ac:dyDescent="0.25">
      <c r="H1530" s="41"/>
    </row>
    <row r="1531" spans="8:8" x14ac:dyDescent="0.25">
      <c r="H1531" s="41"/>
    </row>
    <row r="1532" spans="8:8" x14ac:dyDescent="0.25">
      <c r="H1532" s="41"/>
    </row>
    <row r="1533" spans="8:8" x14ac:dyDescent="0.25">
      <c r="H1533" s="41"/>
    </row>
    <row r="1534" spans="8:8" x14ac:dyDescent="0.25">
      <c r="H1534" s="41"/>
    </row>
    <row r="1535" spans="8:8" x14ac:dyDescent="0.25">
      <c r="H1535" s="41"/>
    </row>
    <row r="1536" spans="8:8" x14ac:dyDescent="0.25">
      <c r="H1536" s="41"/>
    </row>
    <row r="1537" spans="8:8" x14ac:dyDescent="0.25">
      <c r="H1537" s="41"/>
    </row>
    <row r="1538" spans="8:8" x14ac:dyDescent="0.25">
      <c r="H1538" s="41"/>
    </row>
    <row r="1539" spans="8:8" x14ac:dyDescent="0.25">
      <c r="H1539" s="41"/>
    </row>
    <row r="1540" spans="8:8" x14ac:dyDescent="0.25">
      <c r="H1540" s="41"/>
    </row>
    <row r="1541" spans="8:8" x14ac:dyDescent="0.25">
      <c r="H1541" s="41"/>
    </row>
    <row r="1542" spans="8:8" x14ac:dyDescent="0.25">
      <c r="H1542" s="41"/>
    </row>
    <row r="1543" spans="8:8" x14ac:dyDescent="0.25">
      <c r="H1543" s="41"/>
    </row>
    <row r="1544" spans="8:8" x14ac:dyDescent="0.25">
      <c r="H1544" s="41"/>
    </row>
    <row r="1545" spans="8:8" x14ac:dyDescent="0.25">
      <c r="H1545" s="41"/>
    </row>
    <row r="1546" spans="8:8" x14ac:dyDescent="0.25">
      <c r="H1546" s="41"/>
    </row>
    <row r="1547" spans="8:8" x14ac:dyDescent="0.25">
      <c r="H1547" s="41"/>
    </row>
    <row r="1548" spans="8:8" x14ac:dyDescent="0.25">
      <c r="H1548" s="41"/>
    </row>
    <row r="1549" spans="8:8" x14ac:dyDescent="0.25">
      <c r="H1549" s="41"/>
    </row>
    <row r="1550" spans="8:8" x14ac:dyDescent="0.25">
      <c r="H1550" s="41"/>
    </row>
    <row r="1551" spans="8:8" x14ac:dyDescent="0.25">
      <c r="H1551" s="41"/>
    </row>
    <row r="1552" spans="8:8" x14ac:dyDescent="0.25">
      <c r="H1552" s="41"/>
    </row>
    <row r="1553" spans="8:8" x14ac:dyDescent="0.25">
      <c r="H1553" s="41"/>
    </row>
    <row r="1554" spans="8:8" x14ac:dyDescent="0.25">
      <c r="H1554" s="41"/>
    </row>
    <row r="1555" spans="8:8" x14ac:dyDescent="0.25">
      <c r="H1555" s="41"/>
    </row>
    <row r="1556" spans="8:8" x14ac:dyDescent="0.25">
      <c r="H1556" s="41"/>
    </row>
    <row r="1557" spans="8:8" x14ac:dyDescent="0.25">
      <c r="H1557" s="41"/>
    </row>
    <row r="1558" spans="8:8" x14ac:dyDescent="0.25">
      <c r="H1558" s="41"/>
    </row>
    <row r="1559" spans="8:8" x14ac:dyDescent="0.25">
      <c r="H1559" s="41"/>
    </row>
    <row r="1560" spans="8:8" x14ac:dyDescent="0.25">
      <c r="H1560" s="41"/>
    </row>
    <row r="1561" spans="8:8" x14ac:dyDescent="0.25">
      <c r="H1561" s="41"/>
    </row>
    <row r="1562" spans="8:8" x14ac:dyDescent="0.25">
      <c r="H1562" s="41"/>
    </row>
    <row r="1563" spans="8:8" x14ac:dyDescent="0.25">
      <c r="H1563" s="41"/>
    </row>
    <row r="1564" spans="8:8" x14ac:dyDescent="0.25">
      <c r="H1564" s="41"/>
    </row>
    <row r="1565" spans="8:8" x14ac:dyDescent="0.25">
      <c r="H1565" s="41"/>
    </row>
    <row r="1566" spans="8:8" x14ac:dyDescent="0.25">
      <c r="H1566" s="41"/>
    </row>
    <row r="1567" spans="8:8" x14ac:dyDescent="0.25">
      <c r="H1567" s="41"/>
    </row>
    <row r="1568" spans="8:8" x14ac:dyDescent="0.25">
      <c r="H1568" s="41"/>
    </row>
    <row r="1569" spans="8:8" x14ac:dyDescent="0.25">
      <c r="H1569" s="41"/>
    </row>
    <row r="1570" spans="8:8" x14ac:dyDescent="0.25">
      <c r="H1570" s="41"/>
    </row>
    <row r="1571" spans="8:8" x14ac:dyDescent="0.25">
      <c r="H1571" s="41"/>
    </row>
    <row r="1572" spans="8:8" x14ac:dyDescent="0.25">
      <c r="H1572" s="41"/>
    </row>
    <row r="1573" spans="8:8" x14ac:dyDescent="0.25">
      <c r="H1573" s="41"/>
    </row>
    <row r="1574" spans="8:8" x14ac:dyDescent="0.25">
      <c r="H1574" s="41"/>
    </row>
    <row r="1575" spans="8:8" x14ac:dyDescent="0.25">
      <c r="H1575" s="41"/>
    </row>
    <row r="1576" spans="8:8" x14ac:dyDescent="0.25">
      <c r="H1576" s="41"/>
    </row>
    <row r="1577" spans="8:8" x14ac:dyDescent="0.25">
      <c r="H1577" s="41"/>
    </row>
    <row r="1578" spans="8:8" x14ac:dyDescent="0.25">
      <c r="H1578" s="41"/>
    </row>
    <row r="1579" spans="8:8" x14ac:dyDescent="0.25">
      <c r="H1579" s="41"/>
    </row>
    <row r="1580" spans="8:8" x14ac:dyDescent="0.25">
      <c r="H1580" s="41"/>
    </row>
    <row r="1581" spans="8:8" x14ac:dyDescent="0.25">
      <c r="H1581" s="41"/>
    </row>
    <row r="1582" spans="8:8" x14ac:dyDescent="0.25">
      <c r="H1582" s="41"/>
    </row>
    <row r="1583" spans="8:8" x14ac:dyDescent="0.25">
      <c r="H1583" s="41"/>
    </row>
    <row r="1584" spans="8:8" x14ac:dyDescent="0.25">
      <c r="H1584" s="41"/>
    </row>
    <row r="1585" spans="8:8" x14ac:dyDescent="0.25">
      <c r="H1585" s="41"/>
    </row>
    <row r="1586" spans="8:8" x14ac:dyDescent="0.25">
      <c r="H1586" s="41"/>
    </row>
    <row r="1587" spans="8:8" x14ac:dyDescent="0.25">
      <c r="H1587" s="41"/>
    </row>
    <row r="1588" spans="8:8" x14ac:dyDescent="0.25">
      <c r="H1588" s="41"/>
    </row>
    <row r="1589" spans="8:8" x14ac:dyDescent="0.25">
      <c r="H1589" s="41"/>
    </row>
    <row r="1590" spans="8:8" x14ac:dyDescent="0.25">
      <c r="H1590" s="41"/>
    </row>
    <row r="1591" spans="8:8" x14ac:dyDescent="0.25">
      <c r="H1591" s="41"/>
    </row>
    <row r="1592" spans="8:8" x14ac:dyDescent="0.25">
      <c r="H1592" s="41"/>
    </row>
    <row r="1593" spans="8:8" x14ac:dyDescent="0.25">
      <c r="H1593" s="41"/>
    </row>
    <row r="1594" spans="8:8" x14ac:dyDescent="0.25">
      <c r="H1594" s="41"/>
    </row>
    <row r="1595" spans="8:8" x14ac:dyDescent="0.25">
      <c r="H1595" s="41"/>
    </row>
    <row r="1596" spans="8:8" x14ac:dyDescent="0.25">
      <c r="H1596" s="41"/>
    </row>
    <row r="1597" spans="8:8" x14ac:dyDescent="0.25">
      <c r="H1597" s="41"/>
    </row>
    <row r="1598" spans="8:8" x14ac:dyDescent="0.25">
      <c r="H1598" s="41"/>
    </row>
    <row r="1599" spans="8:8" x14ac:dyDescent="0.25">
      <c r="H1599" s="41"/>
    </row>
    <row r="1600" spans="8:8" x14ac:dyDescent="0.25">
      <c r="H1600" s="41"/>
    </row>
    <row r="1601" spans="8:8" x14ac:dyDescent="0.25">
      <c r="H1601" s="41"/>
    </row>
    <row r="1602" spans="8:8" x14ac:dyDescent="0.25">
      <c r="H1602" s="41"/>
    </row>
    <row r="1603" spans="8:8" x14ac:dyDescent="0.25">
      <c r="H1603" s="41"/>
    </row>
    <row r="1604" spans="8:8" x14ac:dyDescent="0.25">
      <c r="H1604" s="41"/>
    </row>
    <row r="1605" spans="8:8" x14ac:dyDescent="0.25">
      <c r="H1605" s="41"/>
    </row>
    <row r="1606" spans="8:8" x14ac:dyDescent="0.25">
      <c r="H1606" s="41"/>
    </row>
    <row r="1607" spans="8:8" x14ac:dyDescent="0.25">
      <c r="H1607" s="41"/>
    </row>
    <row r="1608" spans="8:8" x14ac:dyDescent="0.25">
      <c r="H1608" s="41"/>
    </row>
    <row r="1609" spans="8:8" x14ac:dyDescent="0.25">
      <c r="H1609" s="41"/>
    </row>
    <row r="1610" spans="8:8" x14ac:dyDescent="0.25">
      <c r="H1610" s="41"/>
    </row>
    <row r="1611" spans="8:8" x14ac:dyDescent="0.25">
      <c r="H1611" s="41"/>
    </row>
    <row r="1612" spans="8:8" x14ac:dyDescent="0.25">
      <c r="H1612" s="41"/>
    </row>
    <row r="1613" spans="8:8" x14ac:dyDescent="0.25">
      <c r="H1613" s="41"/>
    </row>
    <row r="1614" spans="8:8" x14ac:dyDescent="0.25">
      <c r="H1614" s="41"/>
    </row>
    <row r="1615" spans="8:8" x14ac:dyDescent="0.25">
      <c r="H1615" s="41"/>
    </row>
    <row r="1616" spans="8:8" x14ac:dyDescent="0.25">
      <c r="H1616" s="41"/>
    </row>
    <row r="1617" spans="8:8" x14ac:dyDescent="0.25">
      <c r="H1617" s="41"/>
    </row>
    <row r="1618" spans="8:8" x14ac:dyDescent="0.25">
      <c r="H1618" s="41"/>
    </row>
    <row r="1619" spans="8:8" x14ac:dyDescent="0.25">
      <c r="H1619" s="41"/>
    </row>
    <row r="1620" spans="8:8" x14ac:dyDescent="0.25">
      <c r="H1620" s="41"/>
    </row>
    <row r="1621" spans="8:8" x14ac:dyDescent="0.25">
      <c r="H1621" s="41"/>
    </row>
    <row r="1622" spans="8:8" x14ac:dyDescent="0.25">
      <c r="H1622" s="41"/>
    </row>
    <row r="1623" spans="8:8" x14ac:dyDescent="0.25">
      <c r="H1623" s="41"/>
    </row>
    <row r="1624" spans="8:8" x14ac:dyDescent="0.25">
      <c r="H1624" s="41"/>
    </row>
    <row r="1625" spans="8:8" x14ac:dyDescent="0.25">
      <c r="H1625" s="41"/>
    </row>
    <row r="1626" spans="8:8" x14ac:dyDescent="0.25">
      <c r="H1626" s="41"/>
    </row>
    <row r="1627" spans="8:8" x14ac:dyDescent="0.25">
      <c r="H1627" s="41"/>
    </row>
    <row r="1628" spans="8:8" x14ac:dyDescent="0.25">
      <c r="H1628" s="41"/>
    </row>
    <row r="1629" spans="8:8" x14ac:dyDescent="0.25">
      <c r="H1629" s="41"/>
    </row>
    <row r="1630" spans="8:8" x14ac:dyDescent="0.25">
      <c r="H1630" s="41"/>
    </row>
    <row r="1631" spans="8:8" x14ac:dyDescent="0.25">
      <c r="H1631" s="41"/>
    </row>
    <row r="1632" spans="8:8" x14ac:dyDescent="0.25">
      <c r="H1632" s="41"/>
    </row>
    <row r="1633" spans="8:8" x14ac:dyDescent="0.25">
      <c r="H1633" s="41"/>
    </row>
    <row r="1634" spans="8:8" x14ac:dyDescent="0.25">
      <c r="H1634" s="41"/>
    </row>
    <row r="1635" spans="8:8" x14ac:dyDescent="0.25">
      <c r="H1635" s="41"/>
    </row>
    <row r="1636" spans="8:8" x14ac:dyDescent="0.25">
      <c r="H1636" s="41"/>
    </row>
    <row r="1637" spans="8:8" x14ac:dyDescent="0.25">
      <c r="H1637" s="41"/>
    </row>
    <row r="1638" spans="8:8" x14ac:dyDescent="0.25">
      <c r="H1638" s="41"/>
    </row>
    <row r="1639" spans="8:8" x14ac:dyDescent="0.25">
      <c r="H1639" s="41"/>
    </row>
    <row r="1640" spans="8:8" x14ac:dyDescent="0.25">
      <c r="H1640" s="41"/>
    </row>
    <row r="1641" spans="8:8" x14ac:dyDescent="0.25">
      <c r="H1641" s="41"/>
    </row>
    <row r="1642" spans="8:8" x14ac:dyDescent="0.25">
      <c r="H1642" s="41"/>
    </row>
    <row r="1643" spans="8:8" x14ac:dyDescent="0.25">
      <c r="H1643" s="41"/>
    </row>
    <row r="1644" spans="8:8" x14ac:dyDescent="0.25">
      <c r="H1644" s="41"/>
    </row>
    <row r="1645" spans="8:8" x14ac:dyDescent="0.25">
      <c r="H1645" s="41"/>
    </row>
    <row r="1646" spans="8:8" x14ac:dyDescent="0.25">
      <c r="H1646" s="41"/>
    </row>
    <row r="1647" spans="8:8" x14ac:dyDescent="0.25">
      <c r="H1647" s="41"/>
    </row>
    <row r="1648" spans="8:8" x14ac:dyDescent="0.25">
      <c r="H1648" s="41"/>
    </row>
    <row r="1649" spans="8:8" x14ac:dyDescent="0.25">
      <c r="H1649" s="41"/>
    </row>
    <row r="1650" spans="8:8" x14ac:dyDescent="0.25">
      <c r="H1650" s="41"/>
    </row>
    <row r="1651" spans="8:8" x14ac:dyDescent="0.25">
      <c r="H1651" s="41"/>
    </row>
    <row r="1652" spans="8:8" x14ac:dyDescent="0.25">
      <c r="H1652" s="41"/>
    </row>
    <row r="1653" spans="8:8" x14ac:dyDescent="0.25">
      <c r="H1653" s="41"/>
    </row>
    <row r="1654" spans="8:8" x14ac:dyDescent="0.25">
      <c r="H1654" s="41"/>
    </row>
    <row r="1655" spans="8:8" x14ac:dyDescent="0.25">
      <c r="H1655" s="41"/>
    </row>
    <row r="1656" spans="8:8" x14ac:dyDescent="0.25">
      <c r="H1656" s="41"/>
    </row>
    <row r="1657" spans="8:8" x14ac:dyDescent="0.25">
      <c r="H1657" s="41"/>
    </row>
    <row r="1658" spans="8:8" x14ac:dyDescent="0.25">
      <c r="H1658" s="41"/>
    </row>
    <row r="1659" spans="8:8" x14ac:dyDescent="0.25">
      <c r="H1659" s="41"/>
    </row>
    <row r="1660" spans="8:8" x14ac:dyDescent="0.25">
      <c r="H1660" s="41"/>
    </row>
    <row r="1661" spans="8:8" x14ac:dyDescent="0.25">
      <c r="H1661" s="41"/>
    </row>
    <row r="1662" spans="8:8" x14ac:dyDescent="0.25">
      <c r="H1662" s="41"/>
    </row>
    <row r="1663" spans="8:8" x14ac:dyDescent="0.25">
      <c r="H1663" s="41"/>
    </row>
    <row r="1664" spans="8:8" x14ac:dyDescent="0.25">
      <c r="H1664" s="41"/>
    </row>
    <row r="1665" spans="8:8" x14ac:dyDescent="0.25">
      <c r="H1665" s="41"/>
    </row>
    <row r="1666" spans="8:8" x14ac:dyDescent="0.25">
      <c r="H1666" s="41"/>
    </row>
    <row r="1667" spans="8:8" x14ac:dyDescent="0.25">
      <c r="H1667" s="41"/>
    </row>
    <row r="1668" spans="8:8" x14ac:dyDescent="0.25">
      <c r="H1668" s="41"/>
    </row>
    <row r="1669" spans="8:8" x14ac:dyDescent="0.25">
      <c r="H1669" s="41"/>
    </row>
    <row r="1670" spans="8:8" x14ac:dyDescent="0.25">
      <c r="H1670" s="41"/>
    </row>
    <row r="1671" spans="8:8" x14ac:dyDescent="0.25">
      <c r="H1671" s="41"/>
    </row>
    <row r="1672" spans="8:8" x14ac:dyDescent="0.25">
      <c r="H1672" s="41"/>
    </row>
    <row r="1673" spans="8:8" x14ac:dyDescent="0.25">
      <c r="H1673" s="41"/>
    </row>
    <row r="1674" spans="8:8" x14ac:dyDescent="0.25">
      <c r="H1674" s="41"/>
    </row>
    <row r="1675" spans="8:8" x14ac:dyDescent="0.25">
      <c r="H1675" s="41"/>
    </row>
    <row r="1676" spans="8:8" x14ac:dyDescent="0.25">
      <c r="H1676" s="41"/>
    </row>
    <row r="1677" spans="8:8" x14ac:dyDescent="0.25">
      <c r="H1677" s="41"/>
    </row>
    <row r="1678" spans="8:8" x14ac:dyDescent="0.25">
      <c r="H1678" s="41"/>
    </row>
    <row r="1679" spans="8:8" x14ac:dyDescent="0.25">
      <c r="H1679" s="41"/>
    </row>
    <row r="1680" spans="8:8" x14ac:dyDescent="0.25">
      <c r="H1680" s="41"/>
    </row>
    <row r="1681" spans="8:8" x14ac:dyDescent="0.25">
      <c r="H1681" s="41"/>
    </row>
    <row r="1682" spans="8:8" x14ac:dyDescent="0.25">
      <c r="H1682" s="41"/>
    </row>
    <row r="1683" spans="8:8" x14ac:dyDescent="0.25">
      <c r="H1683" s="41"/>
    </row>
    <row r="1684" spans="8:8" x14ac:dyDescent="0.25">
      <c r="H1684" s="41"/>
    </row>
    <row r="1685" spans="8:8" x14ac:dyDescent="0.25">
      <c r="H1685" s="41"/>
    </row>
    <row r="1686" spans="8:8" x14ac:dyDescent="0.25">
      <c r="H1686" s="41"/>
    </row>
    <row r="1687" spans="8:8" x14ac:dyDescent="0.25">
      <c r="H1687" s="41"/>
    </row>
    <row r="1688" spans="8:8" x14ac:dyDescent="0.25">
      <c r="H1688" s="41"/>
    </row>
    <row r="1689" spans="8:8" x14ac:dyDescent="0.25">
      <c r="H1689" s="41"/>
    </row>
    <row r="1690" spans="8:8" x14ac:dyDescent="0.25">
      <c r="H1690" s="41"/>
    </row>
    <row r="1691" spans="8:8" x14ac:dyDescent="0.25">
      <c r="H1691" s="41"/>
    </row>
    <row r="1692" spans="8:8" x14ac:dyDescent="0.25">
      <c r="H1692" s="41"/>
    </row>
    <row r="1693" spans="8:8" x14ac:dyDescent="0.25">
      <c r="H1693" s="41"/>
    </row>
    <row r="1694" spans="8:8" x14ac:dyDescent="0.25">
      <c r="H1694" s="41"/>
    </row>
    <row r="1695" spans="8:8" x14ac:dyDescent="0.25">
      <c r="H1695" s="41"/>
    </row>
    <row r="1696" spans="8:8" x14ac:dyDescent="0.25">
      <c r="H1696" s="41"/>
    </row>
    <row r="1697" spans="8:8" x14ac:dyDescent="0.25">
      <c r="H1697" s="41"/>
    </row>
    <row r="1698" spans="8:8" x14ac:dyDescent="0.25">
      <c r="H1698" s="41"/>
    </row>
    <row r="1699" spans="8:8" x14ac:dyDescent="0.25">
      <c r="H1699" s="41"/>
    </row>
    <row r="1700" spans="8:8" x14ac:dyDescent="0.25">
      <c r="H1700" s="41"/>
    </row>
    <row r="1701" spans="8:8" x14ac:dyDescent="0.25">
      <c r="H1701" s="41"/>
    </row>
    <row r="1702" spans="8:8" x14ac:dyDescent="0.25">
      <c r="H1702" s="41"/>
    </row>
    <row r="1703" spans="8:8" x14ac:dyDescent="0.25">
      <c r="H1703" s="41"/>
    </row>
    <row r="1704" spans="8:8" x14ac:dyDescent="0.25">
      <c r="H1704" s="41"/>
    </row>
    <row r="1705" spans="8:8" x14ac:dyDescent="0.25">
      <c r="H1705" s="41"/>
    </row>
    <row r="1706" spans="8:8" x14ac:dyDescent="0.25">
      <c r="H1706" s="41"/>
    </row>
    <row r="1707" spans="8:8" x14ac:dyDescent="0.25">
      <c r="H1707" s="41"/>
    </row>
    <row r="1708" spans="8:8" x14ac:dyDescent="0.25">
      <c r="H1708" s="41"/>
    </row>
    <row r="1709" spans="8:8" x14ac:dyDescent="0.25">
      <c r="H1709" s="41"/>
    </row>
    <row r="1710" spans="8:8" x14ac:dyDescent="0.25">
      <c r="H1710" s="41"/>
    </row>
    <row r="1711" spans="8:8" x14ac:dyDescent="0.25">
      <c r="H1711" s="41"/>
    </row>
    <row r="1712" spans="8:8" x14ac:dyDescent="0.25">
      <c r="H1712" s="41"/>
    </row>
    <row r="1713" spans="8:8" x14ac:dyDescent="0.25">
      <c r="H1713" s="41"/>
    </row>
    <row r="1714" spans="8:8" x14ac:dyDescent="0.25">
      <c r="H1714" s="41"/>
    </row>
    <row r="1715" spans="8:8" x14ac:dyDescent="0.25">
      <c r="H1715" s="41"/>
    </row>
    <row r="1716" spans="8:8" x14ac:dyDescent="0.25">
      <c r="H1716" s="41"/>
    </row>
    <row r="1717" spans="8:8" x14ac:dyDescent="0.25">
      <c r="H1717" s="41"/>
    </row>
    <row r="1718" spans="8:8" x14ac:dyDescent="0.25">
      <c r="H1718" s="41"/>
    </row>
    <row r="1719" spans="8:8" x14ac:dyDescent="0.25">
      <c r="H1719" s="41"/>
    </row>
    <row r="1720" spans="8:8" x14ac:dyDescent="0.25">
      <c r="H1720" s="41"/>
    </row>
    <row r="1721" spans="8:8" x14ac:dyDescent="0.25">
      <c r="H1721" s="41"/>
    </row>
    <row r="1722" spans="8:8" x14ac:dyDescent="0.25">
      <c r="H1722" s="41"/>
    </row>
    <row r="1723" spans="8:8" x14ac:dyDescent="0.25">
      <c r="H1723" s="41"/>
    </row>
    <row r="1724" spans="8:8" x14ac:dyDescent="0.25">
      <c r="H1724" s="41"/>
    </row>
    <row r="1725" spans="8:8" x14ac:dyDescent="0.25">
      <c r="H1725" s="41"/>
    </row>
    <row r="1726" spans="8:8" x14ac:dyDescent="0.25">
      <c r="H1726" s="41"/>
    </row>
    <row r="1727" spans="8:8" x14ac:dyDescent="0.25">
      <c r="H1727" s="41"/>
    </row>
    <row r="1728" spans="8:8" x14ac:dyDescent="0.25">
      <c r="H1728" s="41"/>
    </row>
    <row r="1729" spans="8:8" x14ac:dyDescent="0.25">
      <c r="H1729" s="41"/>
    </row>
    <row r="1730" spans="8:8" x14ac:dyDescent="0.25">
      <c r="H1730" s="41"/>
    </row>
    <row r="1731" spans="8:8" x14ac:dyDescent="0.25">
      <c r="H1731" s="41"/>
    </row>
    <row r="1732" spans="8:8" x14ac:dyDescent="0.25">
      <c r="H1732" s="41"/>
    </row>
    <row r="1733" spans="8:8" x14ac:dyDescent="0.25">
      <c r="H1733" s="41"/>
    </row>
    <row r="1734" spans="8:8" x14ac:dyDescent="0.25">
      <c r="H1734" s="41"/>
    </row>
    <row r="1735" spans="8:8" x14ac:dyDescent="0.25">
      <c r="H1735" s="41"/>
    </row>
    <row r="1736" spans="8:8" x14ac:dyDescent="0.25">
      <c r="H1736" s="41"/>
    </row>
    <row r="1737" spans="8:8" x14ac:dyDescent="0.25">
      <c r="H1737" s="41"/>
    </row>
    <row r="1738" spans="8:8" x14ac:dyDescent="0.25">
      <c r="H1738" s="41"/>
    </row>
    <row r="1739" spans="8:8" x14ac:dyDescent="0.25">
      <c r="H1739" s="41"/>
    </row>
    <row r="1740" spans="8:8" x14ac:dyDescent="0.25">
      <c r="H1740" s="41"/>
    </row>
    <row r="1741" spans="8:8" x14ac:dyDescent="0.25">
      <c r="H1741" s="41"/>
    </row>
    <row r="1742" spans="8:8" x14ac:dyDescent="0.25">
      <c r="H1742" s="41"/>
    </row>
    <row r="1743" spans="8:8" x14ac:dyDescent="0.25">
      <c r="H1743" s="41"/>
    </row>
    <row r="1744" spans="8:8" x14ac:dyDescent="0.25">
      <c r="H1744" s="41"/>
    </row>
    <row r="1745" spans="8:8" x14ac:dyDescent="0.25">
      <c r="H1745" s="41"/>
    </row>
    <row r="1746" spans="8:8" x14ac:dyDescent="0.25">
      <c r="H1746" s="41"/>
    </row>
    <row r="1747" spans="8:8" x14ac:dyDescent="0.25">
      <c r="H1747" s="41"/>
    </row>
    <row r="1748" spans="8:8" x14ac:dyDescent="0.25">
      <c r="H1748" s="41"/>
    </row>
    <row r="1749" spans="8:8" x14ac:dyDescent="0.25">
      <c r="H1749" s="41"/>
    </row>
    <row r="1750" spans="8:8" x14ac:dyDescent="0.25">
      <c r="H1750" s="41"/>
    </row>
    <row r="1751" spans="8:8" x14ac:dyDescent="0.25">
      <c r="H1751" s="41"/>
    </row>
    <row r="1752" spans="8:8" x14ac:dyDescent="0.25">
      <c r="H1752" s="41"/>
    </row>
    <row r="1753" spans="8:8" x14ac:dyDescent="0.25">
      <c r="H1753" s="41"/>
    </row>
    <row r="1754" spans="8:8" x14ac:dyDescent="0.25">
      <c r="H1754" s="41"/>
    </row>
    <row r="1755" spans="8:8" x14ac:dyDescent="0.25">
      <c r="H1755" s="41"/>
    </row>
    <row r="1756" spans="8:8" x14ac:dyDescent="0.25">
      <c r="H1756" s="41"/>
    </row>
    <row r="1757" spans="8:8" x14ac:dyDescent="0.25">
      <c r="H1757" s="41"/>
    </row>
    <row r="1758" spans="8:8" x14ac:dyDescent="0.25">
      <c r="H1758" s="41"/>
    </row>
    <row r="1759" spans="8:8" x14ac:dyDescent="0.25">
      <c r="H1759" s="41"/>
    </row>
    <row r="1760" spans="8:8" x14ac:dyDescent="0.25">
      <c r="H1760" s="41"/>
    </row>
    <row r="1761" spans="8:8" x14ac:dyDescent="0.25">
      <c r="H1761" s="41"/>
    </row>
    <row r="1762" spans="8:8" x14ac:dyDescent="0.25">
      <c r="H1762" s="41"/>
    </row>
    <row r="1763" spans="8:8" x14ac:dyDescent="0.25">
      <c r="H1763" s="41"/>
    </row>
    <row r="1764" spans="8:8" x14ac:dyDescent="0.25">
      <c r="H1764" s="41"/>
    </row>
    <row r="1765" spans="8:8" x14ac:dyDescent="0.25">
      <c r="H1765" s="41"/>
    </row>
    <row r="1766" spans="8:8" x14ac:dyDescent="0.25">
      <c r="H1766" s="41"/>
    </row>
    <row r="1767" spans="8:8" x14ac:dyDescent="0.25">
      <c r="H1767" s="41"/>
    </row>
    <row r="1768" spans="8:8" x14ac:dyDescent="0.25">
      <c r="H1768" s="41"/>
    </row>
    <row r="1769" spans="8:8" x14ac:dyDescent="0.25">
      <c r="H1769" s="41"/>
    </row>
    <row r="1770" spans="8:8" x14ac:dyDescent="0.25">
      <c r="H1770" s="41"/>
    </row>
    <row r="1771" spans="8:8" x14ac:dyDescent="0.25">
      <c r="H1771" s="41"/>
    </row>
    <row r="1772" spans="8:8" x14ac:dyDescent="0.25">
      <c r="H1772" s="41"/>
    </row>
    <row r="1773" spans="8:8" x14ac:dyDescent="0.25">
      <c r="H1773" s="41"/>
    </row>
    <row r="1774" spans="8:8" x14ac:dyDescent="0.25">
      <c r="H1774" s="41"/>
    </row>
    <row r="1775" spans="8:8" x14ac:dyDescent="0.25">
      <c r="H1775" s="41"/>
    </row>
    <row r="1776" spans="8:8" x14ac:dyDescent="0.25">
      <c r="H1776" s="41"/>
    </row>
    <row r="1777" spans="8:8" x14ac:dyDescent="0.25">
      <c r="H1777" s="41"/>
    </row>
    <row r="1778" spans="8:8" x14ac:dyDescent="0.25">
      <c r="H1778" s="41"/>
    </row>
    <row r="1779" spans="8:8" x14ac:dyDescent="0.25">
      <c r="H1779" s="41"/>
    </row>
    <row r="1780" spans="8:8" x14ac:dyDescent="0.25">
      <c r="H1780" s="41"/>
    </row>
    <row r="1781" spans="8:8" x14ac:dyDescent="0.25">
      <c r="H1781" s="41"/>
    </row>
    <row r="1782" spans="8:8" x14ac:dyDescent="0.25">
      <c r="H1782" s="41"/>
    </row>
    <row r="1783" spans="8:8" x14ac:dyDescent="0.25">
      <c r="H1783" s="41"/>
    </row>
    <row r="1784" spans="8:8" x14ac:dyDescent="0.25">
      <c r="H1784" s="41"/>
    </row>
    <row r="1785" spans="8:8" x14ac:dyDescent="0.25">
      <c r="H1785" s="41"/>
    </row>
    <row r="1786" spans="8:8" x14ac:dyDescent="0.25">
      <c r="H1786" s="41"/>
    </row>
    <row r="1787" spans="8:8" x14ac:dyDescent="0.25">
      <c r="H1787" s="41"/>
    </row>
    <row r="1788" spans="8:8" x14ac:dyDescent="0.25">
      <c r="H1788" s="41"/>
    </row>
    <row r="1789" spans="8:8" x14ac:dyDescent="0.25">
      <c r="H1789" s="41"/>
    </row>
    <row r="1790" spans="8:8" x14ac:dyDescent="0.25">
      <c r="H1790" s="41"/>
    </row>
    <row r="1791" spans="8:8" x14ac:dyDescent="0.25">
      <c r="H1791" s="41"/>
    </row>
    <row r="1792" spans="8:8" x14ac:dyDescent="0.25">
      <c r="H1792" s="41"/>
    </row>
    <row r="1793" spans="8:8" x14ac:dyDescent="0.25">
      <c r="H1793" s="41"/>
    </row>
    <row r="1794" spans="8:8" x14ac:dyDescent="0.25">
      <c r="H1794" s="41"/>
    </row>
    <row r="1795" spans="8:8" x14ac:dyDescent="0.25">
      <c r="H1795" s="41"/>
    </row>
    <row r="1796" spans="8:8" x14ac:dyDescent="0.25">
      <c r="H1796" s="41"/>
    </row>
    <row r="1797" spans="8:8" x14ac:dyDescent="0.25">
      <c r="H1797" s="41"/>
    </row>
    <row r="1798" spans="8:8" x14ac:dyDescent="0.25">
      <c r="H1798" s="41"/>
    </row>
    <row r="1799" spans="8:8" x14ac:dyDescent="0.25">
      <c r="H1799" s="41"/>
    </row>
    <row r="1800" spans="8:8" x14ac:dyDescent="0.25">
      <c r="H1800" s="41"/>
    </row>
    <row r="1801" spans="8:8" x14ac:dyDescent="0.25">
      <c r="H1801" s="41"/>
    </row>
    <row r="1802" spans="8:8" x14ac:dyDescent="0.25">
      <c r="H1802" s="41"/>
    </row>
    <row r="1803" spans="8:8" x14ac:dyDescent="0.25">
      <c r="H1803" s="41"/>
    </row>
    <row r="1804" spans="8:8" x14ac:dyDescent="0.25">
      <c r="H1804" s="41"/>
    </row>
    <row r="1805" spans="8:8" x14ac:dyDescent="0.25">
      <c r="H1805" s="41"/>
    </row>
    <row r="1806" spans="8:8" x14ac:dyDescent="0.25">
      <c r="H1806" s="41"/>
    </row>
    <row r="1807" spans="8:8" x14ac:dyDescent="0.25">
      <c r="H1807" s="41"/>
    </row>
    <row r="1808" spans="8:8" x14ac:dyDescent="0.25">
      <c r="H1808" s="41"/>
    </row>
    <row r="1809" spans="8:8" x14ac:dyDescent="0.25">
      <c r="H1809" s="41"/>
    </row>
    <row r="1810" spans="8:8" x14ac:dyDescent="0.25">
      <c r="H1810" s="41"/>
    </row>
    <row r="1811" spans="8:8" x14ac:dyDescent="0.25">
      <c r="H1811" s="41"/>
    </row>
    <row r="1812" spans="8:8" x14ac:dyDescent="0.25">
      <c r="H1812" s="41"/>
    </row>
    <row r="1813" spans="8:8" x14ac:dyDescent="0.25">
      <c r="H1813" s="41"/>
    </row>
    <row r="1814" spans="8:8" x14ac:dyDescent="0.25">
      <c r="H1814" s="41"/>
    </row>
    <row r="1815" spans="8:8" x14ac:dyDescent="0.25">
      <c r="H1815" s="41"/>
    </row>
    <row r="1816" spans="8:8" x14ac:dyDescent="0.25">
      <c r="H1816" s="41"/>
    </row>
    <row r="1817" spans="8:8" x14ac:dyDescent="0.25">
      <c r="H1817" s="41"/>
    </row>
    <row r="1818" spans="8:8" x14ac:dyDescent="0.25">
      <c r="H1818" s="41"/>
    </row>
    <row r="1819" spans="8:8" x14ac:dyDescent="0.25">
      <c r="H1819" s="41"/>
    </row>
    <row r="1820" spans="8:8" x14ac:dyDescent="0.25">
      <c r="H1820" s="41"/>
    </row>
    <row r="1821" spans="8:8" x14ac:dyDescent="0.25">
      <c r="H1821" s="41"/>
    </row>
    <row r="1822" spans="8:8" x14ac:dyDescent="0.25">
      <c r="H1822" s="41"/>
    </row>
    <row r="1823" spans="8:8" x14ac:dyDescent="0.25">
      <c r="H1823" s="41"/>
    </row>
    <row r="1824" spans="8:8" x14ac:dyDescent="0.25">
      <c r="H1824" s="41"/>
    </row>
    <row r="1825" spans="8:8" x14ac:dyDescent="0.25">
      <c r="H1825" s="41"/>
    </row>
    <row r="1826" spans="8:8" x14ac:dyDescent="0.25">
      <c r="H1826" s="41"/>
    </row>
    <row r="1827" spans="8:8" x14ac:dyDescent="0.25">
      <c r="H1827" s="41"/>
    </row>
    <row r="1828" spans="8:8" x14ac:dyDescent="0.25">
      <c r="H1828" s="41"/>
    </row>
    <row r="1829" spans="8:8" x14ac:dyDescent="0.25">
      <c r="H1829" s="41"/>
    </row>
    <row r="1830" spans="8:8" x14ac:dyDescent="0.25">
      <c r="H1830" s="41"/>
    </row>
    <row r="1831" spans="8:8" x14ac:dyDescent="0.25">
      <c r="H1831" s="41"/>
    </row>
    <row r="1832" spans="8:8" x14ac:dyDescent="0.25">
      <c r="H1832" s="41"/>
    </row>
    <row r="1833" spans="8:8" x14ac:dyDescent="0.25">
      <c r="H1833" s="41"/>
    </row>
    <row r="1834" spans="8:8" x14ac:dyDescent="0.25">
      <c r="H1834" s="41"/>
    </row>
    <row r="1835" spans="8:8" x14ac:dyDescent="0.25">
      <c r="H1835" s="41"/>
    </row>
    <row r="1836" spans="8:8" x14ac:dyDescent="0.25">
      <c r="H1836" s="41"/>
    </row>
    <row r="1837" spans="8:8" x14ac:dyDescent="0.25">
      <c r="H1837" s="41"/>
    </row>
    <row r="1838" spans="8:8" x14ac:dyDescent="0.25">
      <c r="H1838" s="41"/>
    </row>
    <row r="1839" spans="8:8" x14ac:dyDescent="0.25">
      <c r="H1839" s="41"/>
    </row>
    <row r="1840" spans="8:8" x14ac:dyDescent="0.25">
      <c r="H1840" s="41"/>
    </row>
    <row r="1841" spans="8:8" x14ac:dyDescent="0.25">
      <c r="H1841" s="41"/>
    </row>
    <row r="1842" spans="8:8" x14ac:dyDescent="0.25">
      <c r="H1842" s="41"/>
    </row>
    <row r="1843" spans="8:8" x14ac:dyDescent="0.25">
      <c r="H1843" s="41"/>
    </row>
    <row r="1844" spans="8:8" x14ac:dyDescent="0.25">
      <c r="H1844" s="41"/>
    </row>
    <row r="1845" spans="8:8" x14ac:dyDescent="0.25">
      <c r="H1845" s="41"/>
    </row>
    <row r="1846" spans="8:8" x14ac:dyDescent="0.25">
      <c r="H1846" s="41"/>
    </row>
    <row r="1847" spans="8:8" x14ac:dyDescent="0.25">
      <c r="H1847" s="41"/>
    </row>
    <row r="1848" spans="8:8" x14ac:dyDescent="0.25">
      <c r="H1848" s="41"/>
    </row>
    <row r="1849" spans="8:8" x14ac:dyDescent="0.25">
      <c r="H1849" s="41"/>
    </row>
    <row r="1850" spans="8:8" x14ac:dyDescent="0.25">
      <c r="H1850" s="41"/>
    </row>
    <row r="1851" spans="8:8" x14ac:dyDescent="0.25">
      <c r="H1851" s="41"/>
    </row>
    <row r="1852" spans="8:8" x14ac:dyDescent="0.25">
      <c r="H1852" s="41"/>
    </row>
    <row r="1853" spans="8:8" x14ac:dyDescent="0.25">
      <c r="H1853" s="41"/>
    </row>
    <row r="1854" spans="8:8" x14ac:dyDescent="0.25">
      <c r="H1854" s="41"/>
    </row>
    <row r="1855" spans="8:8" x14ac:dyDescent="0.25">
      <c r="H1855" s="41"/>
    </row>
    <row r="1856" spans="8:8" x14ac:dyDescent="0.25">
      <c r="H1856" s="41"/>
    </row>
    <row r="1857" spans="8:8" x14ac:dyDescent="0.25">
      <c r="H1857" s="41"/>
    </row>
    <row r="1858" spans="8:8" x14ac:dyDescent="0.25">
      <c r="H1858" s="41"/>
    </row>
    <row r="1859" spans="8:8" x14ac:dyDescent="0.25">
      <c r="H1859" s="41"/>
    </row>
    <row r="1860" spans="8:8" x14ac:dyDescent="0.25">
      <c r="H1860" s="41"/>
    </row>
    <row r="1861" spans="8:8" x14ac:dyDescent="0.25">
      <c r="H1861" s="41"/>
    </row>
    <row r="1862" spans="8:8" x14ac:dyDescent="0.25">
      <c r="H1862" s="41"/>
    </row>
    <row r="1863" spans="8:8" x14ac:dyDescent="0.25">
      <c r="H1863" s="41"/>
    </row>
    <row r="1864" spans="8:8" x14ac:dyDescent="0.25">
      <c r="H1864" s="41"/>
    </row>
    <row r="1865" spans="8:8" x14ac:dyDescent="0.25">
      <c r="H1865" s="41"/>
    </row>
    <row r="1866" spans="8:8" x14ac:dyDescent="0.25">
      <c r="H1866" s="41"/>
    </row>
    <row r="1867" spans="8:8" x14ac:dyDescent="0.25">
      <c r="H1867" s="41"/>
    </row>
    <row r="1868" spans="8:8" x14ac:dyDescent="0.25">
      <c r="H1868" s="41"/>
    </row>
    <row r="1869" spans="8:8" x14ac:dyDescent="0.25">
      <c r="H1869" s="41"/>
    </row>
    <row r="1870" spans="8:8" x14ac:dyDescent="0.25">
      <c r="H1870" s="41"/>
    </row>
    <row r="1871" spans="8:8" x14ac:dyDescent="0.25">
      <c r="H1871" s="41"/>
    </row>
    <row r="1872" spans="8:8" x14ac:dyDescent="0.25">
      <c r="H1872" s="41"/>
    </row>
    <row r="1873" spans="8:8" x14ac:dyDescent="0.25">
      <c r="H1873" s="41"/>
    </row>
    <row r="1874" spans="8:8" x14ac:dyDescent="0.25">
      <c r="H1874" s="41"/>
    </row>
    <row r="1875" spans="8:8" x14ac:dyDescent="0.25">
      <c r="H1875" s="41"/>
    </row>
    <row r="1876" spans="8:8" x14ac:dyDescent="0.25">
      <c r="H1876" s="41"/>
    </row>
    <row r="1877" spans="8:8" x14ac:dyDescent="0.25">
      <c r="H1877" s="41"/>
    </row>
    <row r="1878" spans="8:8" x14ac:dyDescent="0.25">
      <c r="H1878" s="41"/>
    </row>
    <row r="1879" spans="8:8" x14ac:dyDescent="0.25">
      <c r="H1879" s="41"/>
    </row>
    <row r="1880" spans="8:8" x14ac:dyDescent="0.25">
      <c r="H1880" s="41"/>
    </row>
    <row r="1881" spans="8:8" x14ac:dyDescent="0.25">
      <c r="H1881" s="41"/>
    </row>
    <row r="1882" spans="8:8" x14ac:dyDescent="0.25">
      <c r="H1882" s="41"/>
    </row>
    <row r="1883" spans="8:8" x14ac:dyDescent="0.25">
      <c r="H1883" s="41"/>
    </row>
    <row r="1884" spans="8:8" x14ac:dyDescent="0.25">
      <c r="H1884" s="41"/>
    </row>
    <row r="1885" spans="8:8" x14ac:dyDescent="0.25">
      <c r="H1885" s="41"/>
    </row>
    <row r="1886" spans="8:8" x14ac:dyDescent="0.25">
      <c r="H1886" s="41"/>
    </row>
    <row r="1887" spans="8:8" x14ac:dyDescent="0.25">
      <c r="H1887" s="41"/>
    </row>
    <row r="1888" spans="8:8" x14ac:dyDescent="0.25">
      <c r="H1888" s="41"/>
    </row>
    <row r="1889" spans="8:8" x14ac:dyDescent="0.25">
      <c r="H1889" s="41"/>
    </row>
    <row r="1890" spans="8:8" x14ac:dyDescent="0.25">
      <c r="H1890" s="41"/>
    </row>
    <row r="1891" spans="8:8" x14ac:dyDescent="0.25">
      <c r="H1891" s="41"/>
    </row>
    <row r="1892" spans="8:8" x14ac:dyDescent="0.25">
      <c r="H1892" s="41"/>
    </row>
    <row r="1893" spans="8:8" x14ac:dyDescent="0.25">
      <c r="H1893" s="41"/>
    </row>
    <row r="1894" spans="8:8" x14ac:dyDescent="0.25">
      <c r="H1894" s="41"/>
    </row>
    <row r="1895" spans="8:8" x14ac:dyDescent="0.25">
      <c r="H1895" s="41"/>
    </row>
    <row r="1896" spans="8:8" x14ac:dyDescent="0.25">
      <c r="H1896" s="41"/>
    </row>
    <row r="1897" spans="8:8" x14ac:dyDescent="0.25">
      <c r="H1897" s="41"/>
    </row>
    <row r="1898" spans="8:8" x14ac:dyDescent="0.25">
      <c r="H1898" s="41"/>
    </row>
    <row r="1899" spans="8:8" x14ac:dyDescent="0.25">
      <c r="H1899" s="41"/>
    </row>
    <row r="1900" spans="8:8" x14ac:dyDescent="0.25">
      <c r="H1900" s="41"/>
    </row>
    <row r="1901" spans="8:8" x14ac:dyDescent="0.25">
      <c r="H1901" s="41"/>
    </row>
    <row r="1902" spans="8:8" x14ac:dyDescent="0.25">
      <c r="H1902" s="41"/>
    </row>
    <row r="1903" spans="8:8" x14ac:dyDescent="0.25">
      <c r="H1903" s="41"/>
    </row>
    <row r="1904" spans="8:8" x14ac:dyDescent="0.25">
      <c r="H1904" s="41"/>
    </row>
    <row r="1905" spans="8:8" x14ac:dyDescent="0.25">
      <c r="H1905" s="41"/>
    </row>
    <row r="1906" spans="8:8" x14ac:dyDescent="0.25">
      <c r="H1906" s="41"/>
    </row>
    <row r="1907" spans="8:8" x14ac:dyDescent="0.25">
      <c r="H1907" s="41"/>
    </row>
    <row r="1908" spans="8:8" x14ac:dyDescent="0.25">
      <c r="H1908" s="41"/>
    </row>
    <row r="1909" spans="8:8" x14ac:dyDescent="0.25">
      <c r="H1909" s="41"/>
    </row>
    <row r="1910" spans="8:8" x14ac:dyDescent="0.25">
      <c r="H1910" s="41"/>
    </row>
    <row r="1911" spans="8:8" x14ac:dyDescent="0.25">
      <c r="H1911" s="41"/>
    </row>
    <row r="1912" spans="8:8" x14ac:dyDescent="0.25">
      <c r="H1912" s="41"/>
    </row>
    <row r="1913" spans="8:8" x14ac:dyDescent="0.25">
      <c r="H1913" s="41"/>
    </row>
    <row r="1914" spans="8:8" x14ac:dyDescent="0.25">
      <c r="H1914" s="41"/>
    </row>
    <row r="1915" spans="8:8" x14ac:dyDescent="0.25">
      <c r="H1915" s="41"/>
    </row>
    <row r="1916" spans="8:8" x14ac:dyDescent="0.25">
      <c r="H1916" s="41"/>
    </row>
    <row r="1917" spans="8:8" x14ac:dyDescent="0.25">
      <c r="H1917" s="41"/>
    </row>
    <row r="1918" spans="8:8" x14ac:dyDescent="0.25">
      <c r="H1918" s="41"/>
    </row>
    <row r="1919" spans="8:8" x14ac:dyDescent="0.25">
      <c r="H1919" s="41"/>
    </row>
    <row r="1920" spans="8:8" x14ac:dyDescent="0.25">
      <c r="H1920" s="41"/>
    </row>
    <row r="1921" spans="8:8" x14ac:dyDescent="0.25">
      <c r="H1921" s="41"/>
    </row>
    <row r="1922" spans="8:8" x14ac:dyDescent="0.25">
      <c r="H1922" s="41"/>
    </row>
    <row r="1923" spans="8:8" x14ac:dyDescent="0.25">
      <c r="H1923" s="41"/>
    </row>
    <row r="1924" spans="8:8" x14ac:dyDescent="0.25">
      <c r="H1924" s="41"/>
    </row>
    <row r="1925" spans="8:8" x14ac:dyDescent="0.25">
      <c r="H1925" s="41"/>
    </row>
    <row r="1926" spans="8:8" x14ac:dyDescent="0.25">
      <c r="H1926" s="41"/>
    </row>
    <row r="1927" spans="8:8" x14ac:dyDescent="0.25">
      <c r="H1927" s="41"/>
    </row>
    <row r="1928" spans="8:8" x14ac:dyDescent="0.25">
      <c r="H1928" s="41"/>
    </row>
    <row r="1929" spans="8:8" x14ac:dyDescent="0.25">
      <c r="H1929" s="41"/>
    </row>
    <row r="1930" spans="8:8" x14ac:dyDescent="0.25">
      <c r="H1930" s="41"/>
    </row>
    <row r="1931" spans="8:8" x14ac:dyDescent="0.25">
      <c r="H1931" s="41"/>
    </row>
    <row r="1932" spans="8:8" x14ac:dyDescent="0.25">
      <c r="H1932" s="41"/>
    </row>
    <row r="1933" spans="8:8" x14ac:dyDescent="0.25">
      <c r="H1933" s="41"/>
    </row>
    <row r="1934" spans="8:8" x14ac:dyDescent="0.25">
      <c r="H1934" s="41"/>
    </row>
    <row r="1935" spans="8:8" x14ac:dyDescent="0.25">
      <c r="H1935" s="41"/>
    </row>
    <row r="1936" spans="8:8" x14ac:dyDescent="0.25">
      <c r="H1936" s="41"/>
    </row>
    <row r="1937" spans="8:8" x14ac:dyDescent="0.25">
      <c r="H1937" s="41"/>
    </row>
    <row r="1938" spans="8:8" x14ac:dyDescent="0.25">
      <c r="H1938" s="41"/>
    </row>
    <row r="1939" spans="8:8" x14ac:dyDescent="0.25">
      <c r="H1939" s="41"/>
    </row>
    <row r="1940" spans="8:8" x14ac:dyDescent="0.25">
      <c r="H1940" s="41"/>
    </row>
    <row r="1941" spans="8:8" x14ac:dyDescent="0.25">
      <c r="H1941" s="41"/>
    </row>
    <row r="1942" spans="8:8" x14ac:dyDescent="0.25">
      <c r="H1942" s="41"/>
    </row>
    <row r="1943" spans="8:8" x14ac:dyDescent="0.25">
      <c r="H1943" s="41"/>
    </row>
    <row r="1944" spans="8:8" x14ac:dyDescent="0.25">
      <c r="H1944" s="41"/>
    </row>
    <row r="1945" spans="8:8" x14ac:dyDescent="0.25">
      <c r="H1945" s="41"/>
    </row>
    <row r="1946" spans="8:8" x14ac:dyDescent="0.25">
      <c r="H1946" s="41"/>
    </row>
    <row r="1947" spans="8:8" x14ac:dyDescent="0.25">
      <c r="H1947" s="41"/>
    </row>
    <row r="1948" spans="8:8" x14ac:dyDescent="0.25">
      <c r="H1948" s="41"/>
    </row>
    <row r="1949" spans="8:8" x14ac:dyDescent="0.25">
      <c r="H1949" s="41"/>
    </row>
    <row r="1950" spans="8:8" x14ac:dyDescent="0.25">
      <c r="H1950" s="41"/>
    </row>
    <row r="1951" spans="8:8" x14ac:dyDescent="0.25">
      <c r="H1951" s="41"/>
    </row>
    <row r="1952" spans="8:8" x14ac:dyDescent="0.25">
      <c r="H1952" s="41"/>
    </row>
    <row r="1953" spans="8:8" x14ac:dyDescent="0.25">
      <c r="H1953" s="41"/>
    </row>
    <row r="1954" spans="8:8" x14ac:dyDescent="0.25">
      <c r="H1954" s="41"/>
    </row>
    <row r="1955" spans="8:8" x14ac:dyDescent="0.25">
      <c r="H1955" s="41"/>
    </row>
    <row r="1956" spans="8:8" x14ac:dyDescent="0.25">
      <c r="H1956" s="41"/>
    </row>
    <row r="1957" spans="8:8" x14ac:dyDescent="0.25">
      <c r="H1957" s="41"/>
    </row>
    <row r="1958" spans="8:8" x14ac:dyDescent="0.25">
      <c r="H1958" s="41"/>
    </row>
    <row r="1959" spans="8:8" x14ac:dyDescent="0.25">
      <c r="H1959" s="41"/>
    </row>
    <row r="1960" spans="8:8" x14ac:dyDescent="0.25">
      <c r="H1960" s="41"/>
    </row>
    <row r="1961" spans="8:8" x14ac:dyDescent="0.25">
      <c r="H1961" s="41"/>
    </row>
    <row r="1962" spans="8:8" x14ac:dyDescent="0.25">
      <c r="H1962" s="41"/>
    </row>
    <row r="1963" spans="8:8" x14ac:dyDescent="0.25">
      <c r="H1963" s="41"/>
    </row>
    <row r="1964" spans="8:8" x14ac:dyDescent="0.25">
      <c r="H1964" s="41"/>
    </row>
    <row r="1965" spans="8:8" x14ac:dyDescent="0.25">
      <c r="H1965" s="41"/>
    </row>
    <row r="1966" spans="8:8" x14ac:dyDescent="0.25">
      <c r="H1966" s="41"/>
    </row>
    <row r="1967" spans="8:8" x14ac:dyDescent="0.25">
      <c r="H1967" s="41"/>
    </row>
    <row r="1968" spans="8:8" x14ac:dyDescent="0.25">
      <c r="H1968" s="41"/>
    </row>
    <row r="1969" spans="8:8" x14ac:dyDescent="0.25">
      <c r="H1969" s="41"/>
    </row>
    <row r="1970" spans="8:8" x14ac:dyDescent="0.25">
      <c r="H1970" s="41"/>
    </row>
    <row r="1971" spans="8:8" x14ac:dyDescent="0.25">
      <c r="H1971" s="41"/>
    </row>
    <row r="1972" spans="8:8" x14ac:dyDescent="0.25">
      <c r="H1972" s="41"/>
    </row>
    <row r="1973" spans="8:8" x14ac:dyDescent="0.25">
      <c r="H1973" s="41"/>
    </row>
    <row r="1974" spans="8:8" x14ac:dyDescent="0.25">
      <c r="H1974" s="41"/>
    </row>
    <row r="1975" spans="8:8" x14ac:dyDescent="0.25">
      <c r="H1975" s="41"/>
    </row>
    <row r="1976" spans="8:8" x14ac:dyDescent="0.25">
      <c r="H1976" s="41"/>
    </row>
    <row r="1977" spans="8:8" x14ac:dyDescent="0.25">
      <c r="H1977" s="41"/>
    </row>
    <row r="1978" spans="8:8" x14ac:dyDescent="0.25">
      <c r="H1978" s="41"/>
    </row>
    <row r="1979" spans="8:8" x14ac:dyDescent="0.25">
      <c r="H1979" s="41"/>
    </row>
    <row r="1980" spans="8:8" x14ac:dyDescent="0.25">
      <c r="H1980" s="41"/>
    </row>
    <row r="1981" spans="8:8" x14ac:dyDescent="0.25">
      <c r="H1981" s="41"/>
    </row>
    <row r="1982" spans="8:8" x14ac:dyDescent="0.25">
      <c r="H1982" s="41"/>
    </row>
    <row r="1983" spans="8:8" x14ac:dyDescent="0.25">
      <c r="H1983" s="41"/>
    </row>
    <row r="1984" spans="8:8" x14ac:dyDescent="0.25">
      <c r="H1984" s="41"/>
    </row>
    <row r="1985" spans="8:8" x14ac:dyDescent="0.25">
      <c r="H1985" s="41"/>
    </row>
    <row r="1986" spans="8:8" x14ac:dyDescent="0.25">
      <c r="H1986" s="41"/>
    </row>
    <row r="1987" spans="8:8" x14ac:dyDescent="0.25">
      <c r="H1987" s="41"/>
    </row>
    <row r="1988" spans="8:8" x14ac:dyDescent="0.25">
      <c r="H1988" s="41"/>
    </row>
    <row r="1989" spans="8:8" x14ac:dyDescent="0.25">
      <c r="H1989" s="41"/>
    </row>
    <row r="1990" spans="8:8" x14ac:dyDescent="0.25">
      <c r="H1990" s="41"/>
    </row>
    <row r="1991" spans="8:8" x14ac:dyDescent="0.25">
      <c r="H1991" s="41"/>
    </row>
    <row r="1992" spans="8:8" x14ac:dyDescent="0.25">
      <c r="H1992" s="41"/>
    </row>
    <row r="1993" spans="8:8" x14ac:dyDescent="0.25">
      <c r="H1993" s="41"/>
    </row>
    <row r="1994" spans="8:8" x14ac:dyDescent="0.25">
      <c r="H1994" s="41"/>
    </row>
    <row r="1995" spans="8:8" x14ac:dyDescent="0.25">
      <c r="H1995" s="41"/>
    </row>
    <row r="1996" spans="8:8" x14ac:dyDescent="0.25">
      <c r="H1996" s="41"/>
    </row>
    <row r="1997" spans="8:8" x14ac:dyDescent="0.25">
      <c r="H1997" s="41"/>
    </row>
    <row r="1998" spans="8:8" x14ac:dyDescent="0.25">
      <c r="H1998" s="41"/>
    </row>
    <row r="1999" spans="8:8" x14ac:dyDescent="0.25">
      <c r="H1999" s="41"/>
    </row>
    <row r="2000" spans="8:8" x14ac:dyDescent="0.25">
      <c r="H2000" s="41"/>
    </row>
    <row r="2001" spans="8:8" x14ac:dyDescent="0.25">
      <c r="H2001" s="41"/>
    </row>
    <row r="2002" spans="8:8" x14ac:dyDescent="0.25">
      <c r="H2002" s="41"/>
    </row>
    <row r="2003" spans="8:8" x14ac:dyDescent="0.25">
      <c r="H2003" s="41"/>
    </row>
    <row r="2004" spans="8:8" x14ac:dyDescent="0.25">
      <c r="H2004" s="41"/>
    </row>
    <row r="2005" spans="8:8" x14ac:dyDescent="0.25">
      <c r="H2005" s="41"/>
    </row>
    <row r="2006" spans="8:8" x14ac:dyDescent="0.25">
      <c r="H2006" s="41"/>
    </row>
    <row r="2007" spans="8:8" x14ac:dyDescent="0.25">
      <c r="H2007" s="41"/>
    </row>
    <row r="2008" spans="8:8" x14ac:dyDescent="0.25">
      <c r="H2008" s="41"/>
    </row>
    <row r="2009" spans="8:8" x14ac:dyDescent="0.25">
      <c r="H2009" s="41"/>
    </row>
    <row r="2010" spans="8:8" x14ac:dyDescent="0.25">
      <c r="H2010" s="41"/>
    </row>
    <row r="2011" spans="8:8" x14ac:dyDescent="0.25">
      <c r="H2011" s="41"/>
    </row>
    <row r="2012" spans="8:8" x14ac:dyDescent="0.25">
      <c r="H2012" s="41"/>
    </row>
    <row r="2013" spans="8:8" x14ac:dyDescent="0.25">
      <c r="H2013" s="41"/>
    </row>
    <row r="2014" spans="8:8" x14ac:dyDescent="0.25">
      <c r="H2014" s="41"/>
    </row>
    <row r="2015" spans="8:8" x14ac:dyDescent="0.25">
      <c r="H2015" s="41"/>
    </row>
    <row r="2016" spans="8:8" x14ac:dyDescent="0.25">
      <c r="H2016" s="41"/>
    </row>
    <row r="2017" spans="8:8" x14ac:dyDescent="0.25">
      <c r="H2017" s="41"/>
    </row>
    <row r="2018" spans="8:8" x14ac:dyDescent="0.25">
      <c r="H2018" s="41"/>
    </row>
    <row r="2019" spans="8:8" x14ac:dyDescent="0.25">
      <c r="H2019" s="41"/>
    </row>
    <row r="2020" spans="8:8" x14ac:dyDescent="0.25">
      <c r="H2020" s="41"/>
    </row>
    <row r="2021" spans="8:8" x14ac:dyDescent="0.25">
      <c r="H2021" s="41"/>
    </row>
    <row r="2022" spans="8:8" x14ac:dyDescent="0.25">
      <c r="H2022" s="41"/>
    </row>
    <row r="2023" spans="8:8" x14ac:dyDescent="0.25">
      <c r="H2023" s="41"/>
    </row>
    <row r="2024" spans="8:8" x14ac:dyDescent="0.25">
      <c r="H2024" s="41"/>
    </row>
    <row r="2025" spans="8:8" x14ac:dyDescent="0.25">
      <c r="H2025" s="41"/>
    </row>
    <row r="2026" spans="8:8" x14ac:dyDescent="0.25">
      <c r="H2026" s="41"/>
    </row>
    <row r="2027" spans="8:8" x14ac:dyDescent="0.25">
      <c r="H2027" s="41"/>
    </row>
    <row r="2028" spans="8:8" x14ac:dyDescent="0.25">
      <c r="H2028" s="41"/>
    </row>
    <row r="2029" spans="8:8" x14ac:dyDescent="0.25">
      <c r="H2029" s="41"/>
    </row>
    <row r="2030" spans="8:8" x14ac:dyDescent="0.25">
      <c r="H2030" s="41"/>
    </row>
    <row r="2031" spans="8:8" x14ac:dyDescent="0.25">
      <c r="H2031" s="41"/>
    </row>
    <row r="2032" spans="8:8" x14ac:dyDescent="0.25">
      <c r="H2032" s="41"/>
    </row>
    <row r="2033" spans="8:8" x14ac:dyDescent="0.25">
      <c r="H2033" s="41"/>
    </row>
    <row r="2034" spans="8:8" x14ac:dyDescent="0.25">
      <c r="H2034" s="41"/>
    </row>
    <row r="2035" spans="8:8" x14ac:dyDescent="0.25">
      <c r="H2035" s="41"/>
    </row>
    <row r="2036" spans="8:8" x14ac:dyDescent="0.25">
      <c r="H2036" s="41"/>
    </row>
    <row r="2037" spans="8:8" x14ac:dyDescent="0.25">
      <c r="H2037" s="41"/>
    </row>
    <row r="2038" spans="8:8" x14ac:dyDescent="0.25">
      <c r="H2038" s="41"/>
    </row>
    <row r="2039" spans="8:8" x14ac:dyDescent="0.25">
      <c r="H2039" s="41"/>
    </row>
    <row r="2040" spans="8:8" x14ac:dyDescent="0.25">
      <c r="H2040" s="41"/>
    </row>
    <row r="2041" spans="8:8" x14ac:dyDescent="0.25">
      <c r="H2041" s="41"/>
    </row>
    <row r="2042" spans="8:8" x14ac:dyDescent="0.25">
      <c r="H2042" s="41"/>
    </row>
    <row r="2043" spans="8:8" x14ac:dyDescent="0.25">
      <c r="H2043" s="41"/>
    </row>
    <row r="2044" spans="8:8" x14ac:dyDescent="0.25">
      <c r="H2044" s="41"/>
    </row>
    <row r="2045" spans="8:8" x14ac:dyDescent="0.25">
      <c r="H2045" s="41"/>
    </row>
    <row r="2046" spans="8:8" x14ac:dyDescent="0.25">
      <c r="H2046" s="41"/>
    </row>
    <row r="2047" spans="8:8" x14ac:dyDescent="0.25">
      <c r="H2047" s="41"/>
    </row>
    <row r="2048" spans="8:8" x14ac:dyDescent="0.25">
      <c r="H2048" s="41"/>
    </row>
    <row r="2049" spans="8:8" x14ac:dyDescent="0.25">
      <c r="H2049" s="41"/>
    </row>
    <row r="2050" spans="8:8" x14ac:dyDescent="0.25">
      <c r="H2050" s="41"/>
    </row>
    <row r="2051" spans="8:8" x14ac:dyDescent="0.25">
      <c r="H2051" s="41"/>
    </row>
    <row r="2052" spans="8:8" x14ac:dyDescent="0.25">
      <c r="H2052" s="41"/>
    </row>
    <row r="2053" spans="8:8" x14ac:dyDescent="0.25">
      <c r="H2053" s="41"/>
    </row>
    <row r="2054" spans="8:8" x14ac:dyDescent="0.25">
      <c r="H2054" s="41"/>
    </row>
    <row r="2055" spans="8:8" x14ac:dyDescent="0.25">
      <c r="H2055" s="41"/>
    </row>
    <row r="2056" spans="8:8" x14ac:dyDescent="0.25">
      <c r="H2056" s="41"/>
    </row>
    <row r="2057" spans="8:8" x14ac:dyDescent="0.25">
      <c r="H2057" s="41"/>
    </row>
    <row r="2058" spans="8:8" x14ac:dyDescent="0.25">
      <c r="H2058" s="41"/>
    </row>
    <row r="2059" spans="8:8" x14ac:dyDescent="0.25">
      <c r="H2059" s="41"/>
    </row>
    <row r="2060" spans="8:8" x14ac:dyDescent="0.25">
      <c r="H2060" s="41"/>
    </row>
    <row r="2061" spans="8:8" x14ac:dyDescent="0.25">
      <c r="H2061" s="41"/>
    </row>
    <row r="2062" spans="8:8" x14ac:dyDescent="0.25">
      <c r="H2062" s="41"/>
    </row>
    <row r="2063" spans="8:8" x14ac:dyDescent="0.25">
      <c r="H2063" s="41"/>
    </row>
    <row r="2064" spans="8:8" x14ac:dyDescent="0.25">
      <c r="H2064" s="41"/>
    </row>
    <row r="2065" spans="8:8" x14ac:dyDescent="0.25">
      <c r="H2065" s="41"/>
    </row>
    <row r="2066" spans="8:8" x14ac:dyDescent="0.25">
      <c r="H2066" s="41"/>
    </row>
    <row r="2067" spans="8:8" x14ac:dyDescent="0.25">
      <c r="H2067" s="41"/>
    </row>
    <row r="2068" spans="8:8" x14ac:dyDescent="0.25">
      <c r="H2068" s="41"/>
    </row>
    <row r="2069" spans="8:8" x14ac:dyDescent="0.25">
      <c r="H2069" s="41"/>
    </row>
    <row r="2070" spans="8:8" x14ac:dyDescent="0.25">
      <c r="H2070" s="41"/>
    </row>
    <row r="2071" spans="8:8" x14ac:dyDescent="0.25">
      <c r="H2071" s="41"/>
    </row>
    <row r="2072" spans="8:8" x14ac:dyDescent="0.25">
      <c r="H2072" s="41"/>
    </row>
    <row r="2073" spans="8:8" x14ac:dyDescent="0.25">
      <c r="H2073" s="41"/>
    </row>
    <row r="2074" spans="8:8" x14ac:dyDescent="0.25">
      <c r="H2074" s="41"/>
    </row>
    <row r="2075" spans="8:8" x14ac:dyDescent="0.25">
      <c r="H2075" s="41"/>
    </row>
    <row r="2076" spans="8:8" x14ac:dyDescent="0.25">
      <c r="H2076" s="41"/>
    </row>
    <row r="2077" spans="8:8" x14ac:dyDescent="0.25">
      <c r="H2077" s="41"/>
    </row>
    <row r="2078" spans="8:8" x14ac:dyDescent="0.25">
      <c r="H2078" s="41"/>
    </row>
    <row r="2079" spans="8:8" x14ac:dyDescent="0.25">
      <c r="H2079" s="41"/>
    </row>
    <row r="2080" spans="8:8" x14ac:dyDescent="0.25">
      <c r="H2080" s="41"/>
    </row>
    <row r="2081" spans="8:8" x14ac:dyDescent="0.25">
      <c r="H2081" s="41"/>
    </row>
    <row r="2082" spans="8:8" x14ac:dyDescent="0.25">
      <c r="H2082" s="41"/>
    </row>
    <row r="2083" spans="8:8" x14ac:dyDescent="0.25">
      <c r="H2083" s="41"/>
    </row>
    <row r="2084" spans="8:8" x14ac:dyDescent="0.25">
      <c r="H2084" s="41"/>
    </row>
    <row r="2085" spans="8:8" x14ac:dyDescent="0.25">
      <c r="H2085" s="41"/>
    </row>
    <row r="2086" spans="8:8" x14ac:dyDescent="0.25">
      <c r="H2086" s="41"/>
    </row>
    <row r="2087" spans="8:8" x14ac:dyDescent="0.25">
      <c r="H2087" s="41"/>
    </row>
    <row r="2088" spans="8:8" x14ac:dyDescent="0.25">
      <c r="H2088" s="41"/>
    </row>
    <row r="2089" spans="8:8" x14ac:dyDescent="0.25">
      <c r="H2089" s="41"/>
    </row>
    <row r="2090" spans="8:8" x14ac:dyDescent="0.25">
      <c r="H2090" s="41"/>
    </row>
    <row r="2091" spans="8:8" x14ac:dyDescent="0.25">
      <c r="H2091" s="41"/>
    </row>
    <row r="2092" spans="8:8" x14ac:dyDescent="0.25">
      <c r="H2092" s="41"/>
    </row>
    <row r="2093" spans="8:8" x14ac:dyDescent="0.25">
      <c r="H2093" s="41"/>
    </row>
    <row r="2094" spans="8:8" x14ac:dyDescent="0.25">
      <c r="H2094" s="41"/>
    </row>
    <row r="2095" spans="8:8" x14ac:dyDescent="0.25">
      <c r="H2095" s="41"/>
    </row>
    <row r="2096" spans="8:8" x14ac:dyDescent="0.25">
      <c r="H2096" s="41"/>
    </row>
    <row r="2097" spans="8:8" x14ac:dyDescent="0.25">
      <c r="H2097" s="41"/>
    </row>
    <row r="2098" spans="8:8" x14ac:dyDescent="0.25">
      <c r="H2098" s="41"/>
    </row>
    <row r="2099" spans="8:8" x14ac:dyDescent="0.25">
      <c r="H2099" s="41"/>
    </row>
    <row r="2100" spans="8:8" x14ac:dyDescent="0.25">
      <c r="H2100" s="41"/>
    </row>
    <row r="2101" spans="8:8" x14ac:dyDescent="0.25">
      <c r="H2101" s="41"/>
    </row>
    <row r="2102" spans="8:8" x14ac:dyDescent="0.25">
      <c r="H2102" s="41"/>
    </row>
    <row r="2103" spans="8:8" x14ac:dyDescent="0.25">
      <c r="H2103" s="41"/>
    </row>
    <row r="2104" spans="8:8" x14ac:dyDescent="0.25">
      <c r="H2104" s="41"/>
    </row>
    <row r="2105" spans="8:8" x14ac:dyDescent="0.25">
      <c r="H2105" s="41"/>
    </row>
    <row r="2106" spans="8:8" x14ac:dyDescent="0.25">
      <c r="H2106" s="41"/>
    </row>
    <row r="2107" spans="8:8" x14ac:dyDescent="0.25">
      <c r="H2107" s="41"/>
    </row>
    <row r="2108" spans="8:8" x14ac:dyDescent="0.25">
      <c r="H2108" s="41"/>
    </row>
    <row r="2109" spans="8:8" x14ac:dyDescent="0.25">
      <c r="H2109" s="41"/>
    </row>
    <row r="2110" spans="8:8" x14ac:dyDescent="0.25">
      <c r="H2110" s="41"/>
    </row>
    <row r="2111" spans="8:8" x14ac:dyDescent="0.25">
      <c r="H2111" s="41"/>
    </row>
    <row r="2112" spans="8:8" x14ac:dyDescent="0.25">
      <c r="H2112" s="41"/>
    </row>
    <row r="2113" spans="8:8" x14ac:dyDescent="0.25">
      <c r="H2113" s="41"/>
    </row>
    <row r="2114" spans="8:8" x14ac:dyDescent="0.25">
      <c r="H2114" s="41"/>
    </row>
    <row r="2115" spans="8:8" x14ac:dyDescent="0.25">
      <c r="H2115" s="41"/>
    </row>
    <row r="2116" spans="8:8" x14ac:dyDescent="0.25">
      <c r="H2116" s="41"/>
    </row>
    <row r="2117" spans="8:8" x14ac:dyDescent="0.25">
      <c r="H2117" s="41"/>
    </row>
    <row r="2118" spans="8:8" x14ac:dyDescent="0.25">
      <c r="H2118" s="41"/>
    </row>
    <row r="2119" spans="8:8" x14ac:dyDescent="0.25">
      <c r="H2119" s="41"/>
    </row>
    <row r="2120" spans="8:8" x14ac:dyDescent="0.25">
      <c r="H2120" s="41"/>
    </row>
    <row r="2121" spans="8:8" x14ac:dyDescent="0.25">
      <c r="H2121" s="41"/>
    </row>
    <row r="2122" spans="8:8" x14ac:dyDescent="0.25">
      <c r="H2122" s="41"/>
    </row>
    <row r="2123" spans="8:8" x14ac:dyDescent="0.25">
      <c r="H2123" s="41"/>
    </row>
    <row r="2124" spans="8:8" x14ac:dyDescent="0.25">
      <c r="H2124" s="41"/>
    </row>
    <row r="2125" spans="8:8" x14ac:dyDescent="0.25">
      <c r="H2125" s="41"/>
    </row>
    <row r="2126" spans="8:8" x14ac:dyDescent="0.25">
      <c r="H2126" s="41"/>
    </row>
    <row r="2127" spans="8:8" x14ac:dyDescent="0.25">
      <c r="H2127" s="41"/>
    </row>
    <row r="2128" spans="8:8" x14ac:dyDescent="0.25">
      <c r="H2128" s="41"/>
    </row>
    <row r="2129" spans="8:8" x14ac:dyDescent="0.25">
      <c r="H2129" s="41"/>
    </row>
    <row r="2130" spans="8:8" x14ac:dyDescent="0.25">
      <c r="H2130" s="41"/>
    </row>
    <row r="2131" spans="8:8" x14ac:dyDescent="0.25">
      <c r="H2131" s="41"/>
    </row>
    <row r="2132" spans="8:8" x14ac:dyDescent="0.25">
      <c r="H2132" s="41"/>
    </row>
    <row r="2133" spans="8:8" x14ac:dyDescent="0.25">
      <c r="H2133" s="41"/>
    </row>
    <row r="2134" spans="8:8" x14ac:dyDescent="0.25">
      <c r="H2134" s="41"/>
    </row>
    <row r="2135" spans="8:8" x14ac:dyDescent="0.25">
      <c r="H2135" s="41"/>
    </row>
    <row r="2136" spans="8:8" x14ac:dyDescent="0.25">
      <c r="H2136" s="41"/>
    </row>
    <row r="2137" spans="8:8" x14ac:dyDescent="0.25">
      <c r="H2137" s="41"/>
    </row>
    <row r="2138" spans="8:8" x14ac:dyDescent="0.25">
      <c r="H2138" s="41"/>
    </row>
    <row r="2139" spans="8:8" x14ac:dyDescent="0.25">
      <c r="H2139" s="41"/>
    </row>
    <row r="2140" spans="8:8" x14ac:dyDescent="0.25">
      <c r="H2140" s="41"/>
    </row>
    <row r="2141" spans="8:8" x14ac:dyDescent="0.25">
      <c r="H2141" s="41"/>
    </row>
    <row r="2142" spans="8:8" x14ac:dyDescent="0.25">
      <c r="H2142" s="41"/>
    </row>
    <row r="2143" spans="8:8" x14ac:dyDescent="0.25">
      <c r="H2143" s="41"/>
    </row>
    <row r="2144" spans="8:8" x14ac:dyDescent="0.25">
      <c r="H2144" s="41"/>
    </row>
    <row r="2145" spans="8:8" x14ac:dyDescent="0.25">
      <c r="H2145" s="41"/>
    </row>
    <row r="2146" spans="8:8" x14ac:dyDescent="0.25">
      <c r="H2146" s="41"/>
    </row>
    <row r="2147" spans="8:8" x14ac:dyDescent="0.25">
      <c r="H2147" s="41"/>
    </row>
    <row r="2148" spans="8:8" x14ac:dyDescent="0.25">
      <c r="H2148" s="41"/>
    </row>
    <row r="2149" spans="8:8" x14ac:dyDescent="0.25">
      <c r="H2149" s="41"/>
    </row>
    <row r="2150" spans="8:8" x14ac:dyDescent="0.25">
      <c r="H2150" s="41"/>
    </row>
    <row r="2151" spans="8:8" x14ac:dyDescent="0.25">
      <c r="H2151" s="41"/>
    </row>
    <row r="2152" spans="8:8" x14ac:dyDescent="0.25">
      <c r="H2152" s="41"/>
    </row>
    <row r="2153" spans="8:8" x14ac:dyDescent="0.25">
      <c r="H2153" s="41"/>
    </row>
    <row r="2154" spans="8:8" x14ac:dyDescent="0.25">
      <c r="H2154" s="41"/>
    </row>
    <row r="2155" spans="8:8" x14ac:dyDescent="0.25">
      <c r="H2155" s="41"/>
    </row>
    <row r="2156" spans="8:8" x14ac:dyDescent="0.25">
      <c r="H2156" s="41"/>
    </row>
    <row r="2157" spans="8:8" x14ac:dyDescent="0.25">
      <c r="H2157" s="41"/>
    </row>
    <row r="2158" spans="8:8" x14ac:dyDescent="0.25">
      <c r="H2158" s="41"/>
    </row>
    <row r="2159" spans="8:8" x14ac:dyDescent="0.25">
      <c r="H2159" s="41"/>
    </row>
    <row r="2160" spans="8:8" x14ac:dyDescent="0.25">
      <c r="H2160" s="41"/>
    </row>
    <row r="2161" spans="8:8" x14ac:dyDescent="0.25">
      <c r="H2161" s="41"/>
    </row>
    <row r="2162" spans="8:8" x14ac:dyDescent="0.25">
      <c r="H2162" s="41"/>
    </row>
    <row r="2163" spans="8:8" x14ac:dyDescent="0.25">
      <c r="H2163" s="41"/>
    </row>
    <row r="2164" spans="8:8" x14ac:dyDescent="0.25">
      <c r="H2164" s="41"/>
    </row>
    <row r="2165" spans="8:8" x14ac:dyDescent="0.25">
      <c r="H2165" s="41"/>
    </row>
    <row r="2166" spans="8:8" x14ac:dyDescent="0.25">
      <c r="H2166" s="41"/>
    </row>
    <row r="2167" spans="8:8" x14ac:dyDescent="0.25">
      <c r="H2167" s="41"/>
    </row>
    <row r="2168" spans="8:8" x14ac:dyDescent="0.25">
      <c r="H2168" s="41"/>
    </row>
    <row r="2169" spans="8:8" x14ac:dyDescent="0.25">
      <c r="H2169" s="41"/>
    </row>
    <row r="2170" spans="8:8" x14ac:dyDescent="0.25">
      <c r="H2170" s="41"/>
    </row>
    <row r="2171" spans="8:8" x14ac:dyDescent="0.25">
      <c r="H2171" s="41"/>
    </row>
    <row r="2172" spans="8:8" x14ac:dyDescent="0.25">
      <c r="H2172" s="41"/>
    </row>
    <row r="2173" spans="8:8" x14ac:dyDescent="0.25">
      <c r="H2173" s="41"/>
    </row>
    <row r="2174" spans="8:8" x14ac:dyDescent="0.25">
      <c r="H2174" s="41"/>
    </row>
    <row r="2175" spans="8:8" x14ac:dyDescent="0.25">
      <c r="H2175" s="41"/>
    </row>
    <row r="2176" spans="8:8" x14ac:dyDescent="0.25">
      <c r="H2176" s="41"/>
    </row>
    <row r="2177" spans="8:8" x14ac:dyDescent="0.25">
      <c r="H2177" s="41"/>
    </row>
    <row r="2178" spans="8:8" x14ac:dyDescent="0.25">
      <c r="H2178" s="41"/>
    </row>
    <row r="2179" spans="8:8" x14ac:dyDescent="0.25">
      <c r="H2179" s="41"/>
    </row>
    <row r="2180" spans="8:8" x14ac:dyDescent="0.25">
      <c r="H2180" s="41"/>
    </row>
    <row r="2181" spans="8:8" x14ac:dyDescent="0.25">
      <c r="H2181" s="41"/>
    </row>
    <row r="2182" spans="8:8" x14ac:dyDescent="0.25">
      <c r="H2182" s="41"/>
    </row>
    <row r="2183" spans="8:8" x14ac:dyDescent="0.25">
      <c r="H2183" s="41"/>
    </row>
    <row r="2184" spans="8:8" x14ac:dyDescent="0.25">
      <c r="H2184" s="41"/>
    </row>
    <row r="2185" spans="8:8" x14ac:dyDescent="0.25">
      <c r="H2185" s="41"/>
    </row>
    <row r="2186" spans="8:8" x14ac:dyDescent="0.25">
      <c r="H2186" s="41"/>
    </row>
    <row r="2187" spans="8:8" x14ac:dyDescent="0.25">
      <c r="H2187" s="41"/>
    </row>
    <row r="2188" spans="8:8" x14ac:dyDescent="0.25">
      <c r="H2188" s="41"/>
    </row>
    <row r="2189" spans="8:8" x14ac:dyDescent="0.25">
      <c r="H2189" s="41"/>
    </row>
    <row r="2190" spans="8:8" x14ac:dyDescent="0.25">
      <c r="H2190" s="41"/>
    </row>
    <row r="2191" spans="8:8" x14ac:dyDescent="0.25">
      <c r="H2191" s="41"/>
    </row>
    <row r="2192" spans="8:8" x14ac:dyDescent="0.25">
      <c r="H2192" s="41"/>
    </row>
    <row r="2193" spans="8:8" x14ac:dyDescent="0.25">
      <c r="H2193" s="41"/>
    </row>
    <row r="2194" spans="8:8" x14ac:dyDescent="0.25">
      <c r="H2194" s="41"/>
    </row>
    <row r="2195" spans="8:8" x14ac:dyDescent="0.25">
      <c r="H2195" s="41"/>
    </row>
    <row r="2196" spans="8:8" x14ac:dyDescent="0.25">
      <c r="H2196" s="41"/>
    </row>
    <row r="2197" spans="8:8" x14ac:dyDescent="0.25">
      <c r="H2197" s="41"/>
    </row>
    <row r="2198" spans="8:8" x14ac:dyDescent="0.25">
      <c r="H2198" s="41"/>
    </row>
    <row r="2199" spans="8:8" x14ac:dyDescent="0.25">
      <c r="H2199" s="41"/>
    </row>
    <row r="2200" spans="8:8" x14ac:dyDescent="0.25">
      <c r="H2200" s="41"/>
    </row>
    <row r="2201" spans="8:8" x14ac:dyDescent="0.25">
      <c r="H2201" s="41"/>
    </row>
    <row r="2202" spans="8:8" x14ac:dyDescent="0.25">
      <c r="H2202" s="41"/>
    </row>
    <row r="2203" spans="8:8" x14ac:dyDescent="0.25">
      <c r="H2203" s="41"/>
    </row>
    <row r="2204" spans="8:8" x14ac:dyDescent="0.25">
      <c r="H2204" s="41"/>
    </row>
    <row r="2205" spans="8:8" x14ac:dyDescent="0.25">
      <c r="H2205" s="41"/>
    </row>
    <row r="2206" spans="8:8" x14ac:dyDescent="0.25">
      <c r="H2206" s="41"/>
    </row>
    <row r="2207" spans="8:8" x14ac:dyDescent="0.25">
      <c r="H2207" s="41"/>
    </row>
    <row r="2208" spans="8:8" x14ac:dyDescent="0.25">
      <c r="H2208" s="41"/>
    </row>
    <row r="2209" spans="8:8" x14ac:dyDescent="0.25">
      <c r="H2209" s="41"/>
    </row>
    <row r="2210" spans="8:8" x14ac:dyDescent="0.25">
      <c r="H2210" s="41"/>
    </row>
    <row r="2211" spans="8:8" x14ac:dyDescent="0.25">
      <c r="H2211" s="41"/>
    </row>
    <row r="2212" spans="8:8" x14ac:dyDescent="0.25">
      <c r="H2212" s="41"/>
    </row>
    <row r="2213" spans="8:8" x14ac:dyDescent="0.25">
      <c r="H2213" s="41"/>
    </row>
    <row r="2214" spans="8:8" x14ac:dyDescent="0.25">
      <c r="H2214" s="41"/>
    </row>
    <row r="2215" spans="8:8" x14ac:dyDescent="0.25">
      <c r="H2215" s="41"/>
    </row>
    <row r="2216" spans="8:8" x14ac:dyDescent="0.25">
      <c r="H2216" s="41"/>
    </row>
    <row r="2217" spans="8:8" x14ac:dyDescent="0.25">
      <c r="H2217" s="41"/>
    </row>
    <row r="2218" spans="8:8" x14ac:dyDescent="0.25">
      <c r="H2218" s="41"/>
    </row>
    <row r="2219" spans="8:8" x14ac:dyDescent="0.25">
      <c r="H2219" s="41"/>
    </row>
    <row r="2220" spans="8:8" x14ac:dyDescent="0.25">
      <c r="H2220" s="41"/>
    </row>
    <row r="2221" spans="8:8" x14ac:dyDescent="0.25">
      <c r="H2221" s="41"/>
    </row>
    <row r="2222" spans="8:8" x14ac:dyDescent="0.25">
      <c r="H2222" s="41"/>
    </row>
    <row r="2223" spans="8:8" x14ac:dyDescent="0.25">
      <c r="H2223" s="41"/>
    </row>
    <row r="2224" spans="8:8" x14ac:dyDescent="0.25">
      <c r="H2224" s="41"/>
    </row>
    <row r="2225" spans="8:8" x14ac:dyDescent="0.25">
      <c r="H2225" s="41"/>
    </row>
    <row r="2226" spans="8:8" x14ac:dyDescent="0.25">
      <c r="H2226" s="41"/>
    </row>
    <row r="2227" spans="8:8" x14ac:dyDescent="0.25">
      <c r="H2227" s="41"/>
    </row>
    <row r="2228" spans="8:8" x14ac:dyDescent="0.25">
      <c r="H2228" s="41"/>
    </row>
    <row r="2229" spans="8:8" x14ac:dyDescent="0.25">
      <c r="H2229" s="41"/>
    </row>
    <row r="2230" spans="8:8" x14ac:dyDescent="0.25">
      <c r="H2230" s="41"/>
    </row>
    <row r="2231" spans="8:8" x14ac:dyDescent="0.25">
      <c r="H2231" s="41"/>
    </row>
    <row r="2232" spans="8:8" x14ac:dyDescent="0.25">
      <c r="H2232" s="41"/>
    </row>
    <row r="2233" spans="8:8" x14ac:dyDescent="0.25">
      <c r="H2233" s="41"/>
    </row>
    <row r="2234" spans="8:8" x14ac:dyDescent="0.25">
      <c r="H2234" s="41"/>
    </row>
    <row r="2235" spans="8:8" x14ac:dyDescent="0.25">
      <c r="H2235" s="41"/>
    </row>
    <row r="2236" spans="8:8" x14ac:dyDescent="0.25">
      <c r="H2236" s="41"/>
    </row>
    <row r="2237" spans="8:8" x14ac:dyDescent="0.25">
      <c r="H2237" s="41"/>
    </row>
    <row r="2238" spans="8:8" x14ac:dyDescent="0.25">
      <c r="H2238" s="41"/>
    </row>
    <row r="2239" spans="8:8" x14ac:dyDescent="0.25">
      <c r="H2239" s="41"/>
    </row>
    <row r="2240" spans="8:8" x14ac:dyDescent="0.25">
      <c r="H2240" s="41"/>
    </row>
    <row r="2241" spans="8:8" x14ac:dyDescent="0.25">
      <c r="H2241" s="41"/>
    </row>
    <row r="2242" spans="8:8" x14ac:dyDescent="0.25">
      <c r="H2242" s="41"/>
    </row>
    <row r="2243" spans="8:8" x14ac:dyDescent="0.25">
      <c r="H2243" s="41"/>
    </row>
    <row r="2244" spans="8:8" x14ac:dyDescent="0.25">
      <c r="H2244" s="41"/>
    </row>
    <row r="2245" spans="8:8" x14ac:dyDescent="0.25">
      <c r="H2245" s="41"/>
    </row>
    <row r="2246" spans="8:8" x14ac:dyDescent="0.25">
      <c r="H2246" s="41"/>
    </row>
    <row r="2247" spans="8:8" x14ac:dyDescent="0.25">
      <c r="H2247" s="41"/>
    </row>
    <row r="2248" spans="8:8" x14ac:dyDescent="0.25">
      <c r="H2248" s="41"/>
    </row>
    <row r="2249" spans="8:8" x14ac:dyDescent="0.25">
      <c r="H2249" s="41"/>
    </row>
    <row r="2250" spans="8:8" x14ac:dyDescent="0.25">
      <c r="H2250" s="41"/>
    </row>
    <row r="2251" spans="8:8" x14ac:dyDescent="0.25">
      <c r="H2251" s="41"/>
    </row>
    <row r="2252" spans="8:8" x14ac:dyDescent="0.25">
      <c r="H2252" s="41"/>
    </row>
    <row r="2253" spans="8:8" x14ac:dyDescent="0.25">
      <c r="H2253" s="41"/>
    </row>
    <row r="2254" spans="8:8" x14ac:dyDescent="0.25">
      <c r="H2254" s="41"/>
    </row>
    <row r="2255" spans="8:8" x14ac:dyDescent="0.25">
      <c r="H2255" s="41"/>
    </row>
    <row r="2256" spans="8:8" x14ac:dyDescent="0.25">
      <c r="H2256" s="41"/>
    </row>
    <row r="2257" spans="8:8" x14ac:dyDescent="0.25">
      <c r="H2257" s="41"/>
    </row>
    <row r="2258" spans="8:8" x14ac:dyDescent="0.25">
      <c r="H2258" s="41"/>
    </row>
    <row r="2259" spans="8:8" x14ac:dyDescent="0.25">
      <c r="H2259" s="41"/>
    </row>
    <row r="2260" spans="8:8" x14ac:dyDescent="0.25">
      <c r="H2260" s="41"/>
    </row>
    <row r="2261" spans="8:8" x14ac:dyDescent="0.25">
      <c r="H2261" s="41"/>
    </row>
    <row r="2262" spans="8:8" x14ac:dyDescent="0.25">
      <c r="H2262" s="41"/>
    </row>
    <row r="2263" spans="8:8" x14ac:dyDescent="0.25">
      <c r="H2263" s="41"/>
    </row>
    <row r="2264" spans="8:8" x14ac:dyDescent="0.25">
      <c r="H2264" s="41"/>
    </row>
    <row r="2265" spans="8:8" x14ac:dyDescent="0.25">
      <c r="H2265" s="41"/>
    </row>
    <row r="2266" spans="8:8" x14ac:dyDescent="0.25">
      <c r="H2266" s="41"/>
    </row>
    <row r="2267" spans="8:8" x14ac:dyDescent="0.25">
      <c r="H2267" s="41"/>
    </row>
    <row r="2268" spans="8:8" x14ac:dyDescent="0.25">
      <c r="H2268" s="41"/>
    </row>
    <row r="2269" spans="8:8" x14ac:dyDescent="0.25">
      <c r="H2269" s="41"/>
    </row>
    <row r="2270" spans="8:8" x14ac:dyDescent="0.25">
      <c r="H2270" s="41"/>
    </row>
    <row r="2271" spans="8:8" x14ac:dyDescent="0.25">
      <c r="H2271" s="41"/>
    </row>
    <row r="2272" spans="8:8" x14ac:dyDescent="0.25">
      <c r="H2272" s="41"/>
    </row>
    <row r="2273" spans="8:8" x14ac:dyDescent="0.25">
      <c r="H2273" s="41"/>
    </row>
    <row r="2274" spans="8:8" x14ac:dyDescent="0.25">
      <c r="H2274" s="41"/>
    </row>
    <row r="2275" spans="8:8" x14ac:dyDescent="0.25">
      <c r="H2275" s="41"/>
    </row>
    <row r="2276" spans="8:8" x14ac:dyDescent="0.25">
      <c r="H2276" s="41"/>
    </row>
    <row r="2277" spans="8:8" x14ac:dyDescent="0.25">
      <c r="H2277" s="41"/>
    </row>
    <row r="2278" spans="8:8" x14ac:dyDescent="0.25">
      <c r="H2278" s="41"/>
    </row>
    <row r="2279" spans="8:8" x14ac:dyDescent="0.25">
      <c r="H2279" s="41"/>
    </row>
    <row r="2280" spans="8:8" x14ac:dyDescent="0.25">
      <c r="H2280" s="41"/>
    </row>
    <row r="2281" spans="8:8" x14ac:dyDescent="0.25">
      <c r="H2281" s="41"/>
    </row>
    <row r="2282" spans="8:8" x14ac:dyDescent="0.25">
      <c r="H2282" s="41"/>
    </row>
    <row r="2283" spans="8:8" x14ac:dyDescent="0.25">
      <c r="H2283" s="41"/>
    </row>
    <row r="2284" spans="8:8" x14ac:dyDescent="0.25">
      <c r="H2284" s="41"/>
    </row>
    <row r="2285" spans="8:8" x14ac:dyDescent="0.25">
      <c r="H2285" s="41"/>
    </row>
    <row r="2286" spans="8:8" x14ac:dyDescent="0.25">
      <c r="H2286" s="41"/>
    </row>
    <row r="2287" spans="8:8" x14ac:dyDescent="0.25">
      <c r="H2287" s="41"/>
    </row>
    <row r="2288" spans="8:8" x14ac:dyDescent="0.25">
      <c r="H2288" s="41"/>
    </row>
    <row r="2289" spans="8:8" x14ac:dyDescent="0.25">
      <c r="H2289" s="41"/>
    </row>
    <row r="2290" spans="8:8" x14ac:dyDescent="0.25">
      <c r="H2290" s="41"/>
    </row>
    <row r="2291" spans="8:8" x14ac:dyDescent="0.25">
      <c r="H2291" s="41"/>
    </row>
    <row r="2292" spans="8:8" x14ac:dyDescent="0.25">
      <c r="H2292" s="41"/>
    </row>
    <row r="2293" spans="8:8" x14ac:dyDescent="0.25">
      <c r="H2293" s="41"/>
    </row>
    <row r="2294" spans="8:8" x14ac:dyDescent="0.25">
      <c r="H2294" s="41"/>
    </row>
    <row r="2295" spans="8:8" x14ac:dyDescent="0.25">
      <c r="H2295" s="41"/>
    </row>
    <row r="2296" spans="8:8" x14ac:dyDescent="0.25">
      <c r="H2296" s="41"/>
    </row>
    <row r="2297" spans="8:8" x14ac:dyDescent="0.25">
      <c r="H2297" s="41"/>
    </row>
    <row r="2298" spans="8:8" x14ac:dyDescent="0.25">
      <c r="H2298" s="41"/>
    </row>
    <row r="2299" spans="8:8" x14ac:dyDescent="0.25">
      <c r="H2299" s="41"/>
    </row>
    <row r="2300" spans="8:8" x14ac:dyDescent="0.25">
      <c r="H2300" s="41"/>
    </row>
    <row r="2301" spans="8:8" x14ac:dyDescent="0.25">
      <c r="H2301" s="41"/>
    </row>
    <row r="2302" spans="8:8" x14ac:dyDescent="0.25">
      <c r="H2302" s="41"/>
    </row>
    <row r="2303" spans="8:8" x14ac:dyDescent="0.25">
      <c r="H2303" s="41"/>
    </row>
    <row r="2304" spans="8:8" x14ac:dyDescent="0.25">
      <c r="H2304" s="41"/>
    </row>
    <row r="2305" spans="8:8" x14ac:dyDescent="0.25">
      <c r="H2305" s="41"/>
    </row>
    <row r="2306" spans="8:8" x14ac:dyDescent="0.25">
      <c r="H2306" s="41"/>
    </row>
    <row r="2307" spans="8:8" x14ac:dyDescent="0.25">
      <c r="H2307" s="41"/>
    </row>
    <row r="2308" spans="8:8" x14ac:dyDescent="0.25">
      <c r="H2308" s="41"/>
    </row>
    <row r="2309" spans="8:8" x14ac:dyDescent="0.25">
      <c r="H2309" s="41"/>
    </row>
    <row r="2310" spans="8:8" x14ac:dyDescent="0.25">
      <c r="H2310" s="41"/>
    </row>
    <row r="2311" spans="8:8" x14ac:dyDescent="0.25">
      <c r="H2311" s="41"/>
    </row>
    <row r="2312" spans="8:8" x14ac:dyDescent="0.25">
      <c r="H2312" s="41"/>
    </row>
    <row r="2313" spans="8:8" x14ac:dyDescent="0.25">
      <c r="H2313" s="41"/>
    </row>
    <row r="2314" spans="8:8" x14ac:dyDescent="0.25">
      <c r="H2314" s="41"/>
    </row>
    <row r="2315" spans="8:8" x14ac:dyDescent="0.25">
      <c r="H2315" s="41"/>
    </row>
    <row r="2316" spans="8:8" x14ac:dyDescent="0.25">
      <c r="H2316" s="41"/>
    </row>
    <row r="2317" spans="8:8" x14ac:dyDescent="0.25">
      <c r="H2317" s="41"/>
    </row>
    <row r="2318" spans="8:8" x14ac:dyDescent="0.25">
      <c r="H2318" s="41"/>
    </row>
    <row r="2319" spans="8:8" x14ac:dyDescent="0.25">
      <c r="H2319" s="41"/>
    </row>
    <row r="2320" spans="8:8" x14ac:dyDescent="0.25">
      <c r="H2320" s="41"/>
    </row>
    <row r="2321" spans="8:8" x14ac:dyDescent="0.25">
      <c r="H2321" s="41"/>
    </row>
    <row r="2322" spans="8:8" x14ac:dyDescent="0.25">
      <c r="H2322" s="41"/>
    </row>
    <row r="2323" spans="8:8" x14ac:dyDescent="0.25">
      <c r="H2323" s="41"/>
    </row>
    <row r="2324" spans="8:8" x14ac:dyDescent="0.25">
      <c r="H2324" s="41"/>
    </row>
    <row r="2325" spans="8:8" x14ac:dyDescent="0.25">
      <c r="H2325" s="41"/>
    </row>
    <row r="2326" spans="8:8" x14ac:dyDescent="0.25">
      <c r="H2326" s="41"/>
    </row>
    <row r="2327" spans="8:8" x14ac:dyDescent="0.25">
      <c r="H2327" s="41"/>
    </row>
    <row r="2328" spans="8:8" x14ac:dyDescent="0.25">
      <c r="H2328" s="41"/>
    </row>
    <row r="2329" spans="8:8" x14ac:dyDescent="0.25">
      <c r="H2329" s="41"/>
    </row>
    <row r="2330" spans="8:8" x14ac:dyDescent="0.25">
      <c r="H2330" s="41"/>
    </row>
    <row r="2331" spans="8:8" x14ac:dyDescent="0.25">
      <c r="H2331" s="41"/>
    </row>
    <row r="2332" spans="8:8" x14ac:dyDescent="0.25">
      <c r="H2332" s="41"/>
    </row>
    <row r="2333" spans="8:8" x14ac:dyDescent="0.25">
      <c r="H2333" s="41"/>
    </row>
    <row r="2334" spans="8:8" x14ac:dyDescent="0.25">
      <c r="H2334" s="41"/>
    </row>
    <row r="2335" spans="8:8" x14ac:dyDescent="0.25">
      <c r="H2335" s="41"/>
    </row>
    <row r="2336" spans="8:8" x14ac:dyDescent="0.25">
      <c r="H2336" s="41"/>
    </row>
    <row r="2337" spans="8:8" x14ac:dyDescent="0.25">
      <c r="H2337" s="41"/>
    </row>
    <row r="2338" spans="8:8" x14ac:dyDescent="0.25">
      <c r="H2338" s="41"/>
    </row>
    <row r="2339" spans="8:8" x14ac:dyDescent="0.25">
      <c r="H2339" s="41"/>
    </row>
    <row r="2340" spans="8:8" x14ac:dyDescent="0.25">
      <c r="H2340" s="41"/>
    </row>
    <row r="2341" spans="8:8" x14ac:dyDescent="0.25">
      <c r="H2341" s="41"/>
    </row>
    <row r="2342" spans="8:8" x14ac:dyDescent="0.25">
      <c r="H2342" s="41"/>
    </row>
    <row r="2343" spans="8:8" x14ac:dyDescent="0.25">
      <c r="H2343" s="41"/>
    </row>
    <row r="2344" spans="8:8" x14ac:dyDescent="0.25">
      <c r="H2344" s="41"/>
    </row>
    <row r="2345" spans="8:8" x14ac:dyDescent="0.25">
      <c r="H2345" s="41"/>
    </row>
    <row r="2346" spans="8:8" x14ac:dyDescent="0.25">
      <c r="H2346" s="41"/>
    </row>
    <row r="2347" spans="8:8" x14ac:dyDescent="0.25">
      <c r="H2347" s="41"/>
    </row>
    <row r="2348" spans="8:8" x14ac:dyDescent="0.25">
      <c r="H2348" s="41"/>
    </row>
    <row r="2349" spans="8:8" x14ac:dyDescent="0.25">
      <c r="H2349" s="41"/>
    </row>
    <row r="2350" spans="8:8" x14ac:dyDescent="0.25">
      <c r="H2350" s="41"/>
    </row>
    <row r="2351" spans="8:8" x14ac:dyDescent="0.25">
      <c r="H2351" s="41"/>
    </row>
    <row r="2352" spans="8:8" x14ac:dyDescent="0.25">
      <c r="H2352" s="41"/>
    </row>
    <row r="2353" spans="8:8" x14ac:dyDescent="0.25">
      <c r="H2353" s="41"/>
    </row>
    <row r="2354" spans="8:8" x14ac:dyDescent="0.25">
      <c r="H2354" s="41"/>
    </row>
    <row r="2355" spans="8:8" x14ac:dyDescent="0.25">
      <c r="H2355" s="41"/>
    </row>
    <row r="2356" spans="8:8" x14ac:dyDescent="0.25">
      <c r="H2356" s="41"/>
    </row>
    <row r="2357" spans="8:8" x14ac:dyDescent="0.25">
      <c r="H2357" s="41"/>
    </row>
    <row r="2358" spans="8:8" x14ac:dyDescent="0.25">
      <c r="H2358" s="41"/>
    </row>
    <row r="2359" spans="8:8" x14ac:dyDescent="0.25">
      <c r="H2359" s="41"/>
    </row>
    <row r="2360" spans="8:8" x14ac:dyDescent="0.25">
      <c r="H2360" s="41"/>
    </row>
    <row r="2361" spans="8:8" x14ac:dyDescent="0.25">
      <c r="H2361" s="41"/>
    </row>
    <row r="2362" spans="8:8" x14ac:dyDescent="0.25">
      <c r="H2362" s="41"/>
    </row>
    <row r="2363" spans="8:8" x14ac:dyDescent="0.25">
      <c r="H2363" s="41"/>
    </row>
    <row r="2364" spans="8:8" x14ac:dyDescent="0.25">
      <c r="H2364" s="41"/>
    </row>
    <row r="2365" spans="8:8" x14ac:dyDescent="0.25">
      <c r="H2365" s="41"/>
    </row>
    <row r="2366" spans="8:8" x14ac:dyDescent="0.25">
      <c r="H2366" s="41"/>
    </row>
    <row r="2367" spans="8:8" x14ac:dyDescent="0.25">
      <c r="H2367" s="41"/>
    </row>
    <row r="2368" spans="8:8" x14ac:dyDescent="0.25">
      <c r="H2368" s="41"/>
    </row>
    <row r="2369" spans="8:8" x14ac:dyDescent="0.25">
      <c r="H2369" s="41"/>
    </row>
    <row r="2370" spans="8:8" x14ac:dyDescent="0.25">
      <c r="H2370" s="41"/>
    </row>
    <row r="2371" spans="8:8" x14ac:dyDescent="0.25">
      <c r="H2371" s="41"/>
    </row>
    <row r="2372" spans="8:8" x14ac:dyDescent="0.25">
      <c r="H2372" s="41"/>
    </row>
    <row r="2373" spans="8:8" x14ac:dyDescent="0.25">
      <c r="H2373" s="41"/>
    </row>
    <row r="2374" spans="8:8" x14ac:dyDescent="0.25">
      <c r="H2374" s="41"/>
    </row>
    <row r="2375" spans="8:8" x14ac:dyDescent="0.25">
      <c r="H2375" s="41"/>
    </row>
    <row r="2376" spans="8:8" x14ac:dyDescent="0.25">
      <c r="H2376" s="41"/>
    </row>
    <row r="2377" spans="8:8" x14ac:dyDescent="0.25">
      <c r="H2377" s="41"/>
    </row>
    <row r="2378" spans="8:8" x14ac:dyDescent="0.25">
      <c r="H2378" s="41"/>
    </row>
    <row r="2379" spans="8:8" x14ac:dyDescent="0.25">
      <c r="H2379" s="41"/>
    </row>
    <row r="2380" spans="8:8" x14ac:dyDescent="0.25">
      <c r="H2380" s="41"/>
    </row>
    <row r="2381" spans="8:8" x14ac:dyDescent="0.25">
      <c r="H2381" s="41"/>
    </row>
    <row r="2382" spans="8:8" x14ac:dyDescent="0.25">
      <c r="H2382" s="41"/>
    </row>
    <row r="2383" spans="8:8" x14ac:dyDescent="0.25">
      <c r="H2383" s="41"/>
    </row>
    <row r="2384" spans="8:8" x14ac:dyDescent="0.25">
      <c r="H2384" s="41"/>
    </row>
    <row r="2385" spans="8:8" x14ac:dyDescent="0.25">
      <c r="H2385" s="41"/>
    </row>
    <row r="2386" spans="8:8" x14ac:dyDescent="0.25">
      <c r="H2386" s="41"/>
    </row>
    <row r="2387" spans="8:8" x14ac:dyDescent="0.25">
      <c r="H2387" s="41"/>
    </row>
    <row r="2388" spans="8:8" x14ac:dyDescent="0.25">
      <c r="H2388" s="41"/>
    </row>
    <row r="2389" spans="8:8" x14ac:dyDescent="0.25">
      <c r="H2389" s="41"/>
    </row>
    <row r="2390" spans="8:8" x14ac:dyDescent="0.25">
      <c r="H2390" s="41"/>
    </row>
    <row r="2391" spans="8:8" x14ac:dyDescent="0.25">
      <c r="H2391" s="41"/>
    </row>
    <row r="2392" spans="8:8" x14ac:dyDescent="0.25">
      <c r="H2392" s="41"/>
    </row>
    <row r="2393" spans="8:8" x14ac:dyDescent="0.25">
      <c r="H2393" s="41"/>
    </row>
    <row r="2394" spans="8:8" x14ac:dyDescent="0.25">
      <c r="H2394" s="41"/>
    </row>
    <row r="2395" spans="8:8" x14ac:dyDescent="0.25">
      <c r="H2395" s="41"/>
    </row>
    <row r="2396" spans="8:8" x14ac:dyDescent="0.25">
      <c r="H2396" s="41"/>
    </row>
    <row r="2397" spans="8:8" x14ac:dyDescent="0.25">
      <c r="H2397" s="41"/>
    </row>
    <row r="2398" spans="8:8" x14ac:dyDescent="0.25">
      <c r="H2398" s="41"/>
    </row>
    <row r="2399" spans="8:8" x14ac:dyDescent="0.25">
      <c r="H2399" s="41"/>
    </row>
    <row r="2400" spans="8:8" x14ac:dyDescent="0.25">
      <c r="H2400" s="41"/>
    </row>
    <row r="2401" spans="8:8" x14ac:dyDescent="0.25">
      <c r="H2401" s="41"/>
    </row>
    <row r="2402" spans="8:8" x14ac:dyDescent="0.25">
      <c r="H2402" s="41"/>
    </row>
    <row r="2403" spans="8:8" x14ac:dyDescent="0.25">
      <c r="H2403" s="41"/>
    </row>
    <row r="2404" spans="8:8" x14ac:dyDescent="0.25">
      <c r="H2404" s="41"/>
    </row>
    <row r="2405" spans="8:8" x14ac:dyDescent="0.25">
      <c r="H2405" s="41"/>
    </row>
    <row r="2406" spans="8:8" x14ac:dyDescent="0.25">
      <c r="H2406" s="41"/>
    </row>
    <row r="2407" spans="8:8" x14ac:dyDescent="0.25">
      <c r="H2407" s="41"/>
    </row>
    <row r="2408" spans="8:8" x14ac:dyDescent="0.25">
      <c r="H2408" s="41"/>
    </row>
    <row r="2409" spans="8:8" x14ac:dyDescent="0.25">
      <c r="H2409" s="41"/>
    </row>
    <row r="2410" spans="8:8" x14ac:dyDescent="0.25">
      <c r="H2410" s="41"/>
    </row>
    <row r="2411" spans="8:8" x14ac:dyDescent="0.25">
      <c r="H2411" s="41"/>
    </row>
    <row r="2412" spans="8:8" x14ac:dyDescent="0.25">
      <c r="H2412" s="41"/>
    </row>
    <row r="2413" spans="8:8" x14ac:dyDescent="0.25">
      <c r="H2413" s="41"/>
    </row>
    <row r="2414" spans="8:8" x14ac:dyDescent="0.25">
      <c r="H2414" s="41"/>
    </row>
    <row r="2415" spans="8:8" x14ac:dyDescent="0.25">
      <c r="H2415" s="41"/>
    </row>
    <row r="2416" spans="8:8" x14ac:dyDescent="0.25">
      <c r="H2416" s="41"/>
    </row>
    <row r="2417" spans="8:8" x14ac:dyDescent="0.25">
      <c r="H2417" s="41"/>
    </row>
    <row r="2418" spans="8:8" x14ac:dyDescent="0.25">
      <c r="H2418" s="41"/>
    </row>
    <row r="2419" spans="8:8" x14ac:dyDescent="0.25">
      <c r="H2419" s="41"/>
    </row>
    <row r="2420" spans="8:8" x14ac:dyDescent="0.25">
      <c r="H2420" s="41"/>
    </row>
    <row r="2421" spans="8:8" x14ac:dyDescent="0.25">
      <c r="H2421" s="41"/>
    </row>
    <row r="2422" spans="8:8" x14ac:dyDescent="0.25">
      <c r="H2422" s="41"/>
    </row>
    <row r="2423" spans="8:8" x14ac:dyDescent="0.25">
      <c r="H2423" s="41"/>
    </row>
    <row r="2424" spans="8:8" x14ac:dyDescent="0.25">
      <c r="H2424" s="41"/>
    </row>
    <row r="2425" spans="8:8" x14ac:dyDescent="0.25">
      <c r="H2425" s="41"/>
    </row>
    <row r="2426" spans="8:8" x14ac:dyDescent="0.25">
      <c r="H2426" s="41"/>
    </row>
    <row r="2427" spans="8:8" x14ac:dyDescent="0.25">
      <c r="H2427" s="41"/>
    </row>
    <row r="2428" spans="8:8" x14ac:dyDescent="0.25">
      <c r="H2428" s="41"/>
    </row>
    <row r="2429" spans="8:8" x14ac:dyDescent="0.25">
      <c r="H2429" s="41"/>
    </row>
    <row r="2430" spans="8:8" x14ac:dyDescent="0.25">
      <c r="H2430" s="41"/>
    </row>
    <row r="2431" spans="8:8" x14ac:dyDescent="0.25">
      <c r="H2431" s="41"/>
    </row>
    <row r="2432" spans="8:8" x14ac:dyDescent="0.25">
      <c r="H2432" s="41"/>
    </row>
    <row r="2433" spans="8:8" x14ac:dyDescent="0.25">
      <c r="H2433" s="41"/>
    </row>
    <row r="2434" spans="8:8" x14ac:dyDescent="0.25">
      <c r="H2434" s="41"/>
    </row>
    <row r="2435" spans="8:8" x14ac:dyDescent="0.25">
      <c r="H2435" s="41"/>
    </row>
    <row r="2436" spans="8:8" x14ac:dyDescent="0.25">
      <c r="H2436" s="41"/>
    </row>
    <row r="2437" spans="8:8" x14ac:dyDescent="0.25">
      <c r="H2437" s="41"/>
    </row>
    <row r="2438" spans="8:8" x14ac:dyDescent="0.25">
      <c r="H2438" s="41"/>
    </row>
    <row r="2439" spans="8:8" x14ac:dyDescent="0.25">
      <c r="H2439" s="41"/>
    </row>
    <row r="2440" spans="8:8" x14ac:dyDescent="0.25">
      <c r="H2440" s="41"/>
    </row>
    <row r="2441" spans="8:8" x14ac:dyDescent="0.25">
      <c r="H2441" s="41"/>
    </row>
    <row r="2442" spans="8:8" x14ac:dyDescent="0.25">
      <c r="H2442" s="41"/>
    </row>
    <row r="2443" spans="8:8" x14ac:dyDescent="0.25">
      <c r="H2443" s="41"/>
    </row>
    <row r="2444" spans="8:8" x14ac:dyDescent="0.25">
      <c r="H2444" s="41"/>
    </row>
    <row r="2445" spans="8:8" x14ac:dyDescent="0.25">
      <c r="H2445" s="41"/>
    </row>
    <row r="2446" spans="8:8" x14ac:dyDescent="0.25">
      <c r="H2446" s="41"/>
    </row>
    <row r="2447" spans="8:8" x14ac:dyDescent="0.25">
      <c r="H2447" s="41"/>
    </row>
    <row r="2448" spans="8:8" x14ac:dyDescent="0.25">
      <c r="H2448" s="41"/>
    </row>
    <row r="2449" spans="8:8" x14ac:dyDescent="0.25">
      <c r="H2449" s="41"/>
    </row>
    <row r="2450" spans="8:8" x14ac:dyDescent="0.25">
      <c r="H2450" s="41"/>
    </row>
    <row r="2451" spans="8:8" x14ac:dyDescent="0.25">
      <c r="H2451" s="41"/>
    </row>
    <row r="2452" spans="8:8" x14ac:dyDescent="0.25">
      <c r="H2452" s="41"/>
    </row>
    <row r="2453" spans="8:8" x14ac:dyDescent="0.25">
      <c r="H2453" s="41"/>
    </row>
    <row r="2454" spans="8:8" x14ac:dyDescent="0.25">
      <c r="H2454" s="41"/>
    </row>
    <row r="2455" spans="8:8" x14ac:dyDescent="0.25">
      <c r="H2455" s="41"/>
    </row>
    <row r="2456" spans="8:8" x14ac:dyDescent="0.25">
      <c r="H2456" s="41"/>
    </row>
    <row r="2457" spans="8:8" x14ac:dyDescent="0.25">
      <c r="H2457" s="41"/>
    </row>
    <row r="2458" spans="8:8" x14ac:dyDescent="0.25">
      <c r="H2458" s="41"/>
    </row>
    <row r="2459" spans="8:8" x14ac:dyDescent="0.25">
      <c r="H2459" s="41"/>
    </row>
    <row r="2460" spans="8:8" x14ac:dyDescent="0.25">
      <c r="H2460" s="41"/>
    </row>
    <row r="2461" spans="8:8" x14ac:dyDescent="0.25">
      <c r="H2461" s="41"/>
    </row>
    <row r="2462" spans="8:8" x14ac:dyDescent="0.25">
      <c r="H2462" s="41"/>
    </row>
    <row r="2463" spans="8:8" x14ac:dyDescent="0.25">
      <c r="H2463" s="41"/>
    </row>
    <row r="2464" spans="8:8" x14ac:dyDescent="0.25">
      <c r="H2464" s="41"/>
    </row>
    <row r="2465" spans="8:8" x14ac:dyDescent="0.25">
      <c r="H2465" s="41"/>
    </row>
    <row r="2466" spans="8:8" x14ac:dyDescent="0.25">
      <c r="H2466" s="41"/>
    </row>
    <row r="2467" spans="8:8" x14ac:dyDescent="0.25">
      <c r="H2467" s="41"/>
    </row>
    <row r="2468" spans="8:8" x14ac:dyDescent="0.25">
      <c r="H2468" s="41"/>
    </row>
    <row r="2469" spans="8:8" x14ac:dyDescent="0.25">
      <c r="H2469" s="41"/>
    </row>
    <row r="2470" spans="8:8" x14ac:dyDescent="0.25">
      <c r="H2470" s="41"/>
    </row>
    <row r="2471" spans="8:8" x14ac:dyDescent="0.25">
      <c r="H2471" s="41"/>
    </row>
    <row r="2472" spans="8:8" x14ac:dyDescent="0.25">
      <c r="H2472" s="41"/>
    </row>
    <row r="2473" spans="8:8" x14ac:dyDescent="0.25">
      <c r="H2473" s="41"/>
    </row>
    <row r="2474" spans="8:8" x14ac:dyDescent="0.25">
      <c r="H2474" s="41"/>
    </row>
    <row r="2475" spans="8:8" x14ac:dyDescent="0.25">
      <c r="H2475" s="41"/>
    </row>
    <row r="2476" spans="8:8" x14ac:dyDescent="0.25">
      <c r="H2476" s="41"/>
    </row>
    <row r="2477" spans="8:8" x14ac:dyDescent="0.25">
      <c r="H2477" s="41"/>
    </row>
    <row r="2478" spans="8:8" x14ac:dyDescent="0.25">
      <c r="H2478" s="41"/>
    </row>
    <row r="2479" spans="8:8" x14ac:dyDescent="0.25">
      <c r="H2479" s="41"/>
    </row>
    <row r="2480" spans="8:8" x14ac:dyDescent="0.25">
      <c r="H2480" s="41"/>
    </row>
    <row r="2481" spans="8:8" x14ac:dyDescent="0.25">
      <c r="H2481" s="41"/>
    </row>
    <row r="2482" spans="8:8" x14ac:dyDescent="0.25">
      <c r="H2482" s="41"/>
    </row>
    <row r="2483" spans="8:8" x14ac:dyDescent="0.25">
      <c r="H2483" s="41"/>
    </row>
    <row r="2484" spans="8:8" x14ac:dyDescent="0.25">
      <c r="H2484" s="41"/>
    </row>
    <row r="2485" spans="8:8" x14ac:dyDescent="0.25">
      <c r="H2485" s="41"/>
    </row>
    <row r="2486" spans="8:8" x14ac:dyDescent="0.25">
      <c r="H2486" s="41"/>
    </row>
    <row r="2487" spans="8:8" x14ac:dyDescent="0.25">
      <c r="H2487" s="41"/>
    </row>
    <row r="2488" spans="8:8" x14ac:dyDescent="0.25">
      <c r="H2488" s="41"/>
    </row>
    <row r="2489" spans="8:8" x14ac:dyDescent="0.25">
      <c r="H2489" s="41"/>
    </row>
    <row r="2490" spans="8:8" x14ac:dyDescent="0.25">
      <c r="H2490" s="41"/>
    </row>
    <row r="2491" spans="8:8" x14ac:dyDescent="0.25">
      <c r="H2491" s="41"/>
    </row>
    <row r="2492" spans="8:8" x14ac:dyDescent="0.25">
      <c r="H2492" s="41"/>
    </row>
    <row r="2493" spans="8:8" x14ac:dyDescent="0.25">
      <c r="H2493" s="41"/>
    </row>
    <row r="2494" spans="8:8" x14ac:dyDescent="0.25">
      <c r="H2494" s="41"/>
    </row>
    <row r="2495" spans="8:8" x14ac:dyDescent="0.25">
      <c r="H2495" s="41"/>
    </row>
    <row r="2496" spans="8:8" x14ac:dyDescent="0.25">
      <c r="H2496" s="41"/>
    </row>
    <row r="2497" spans="8:8" x14ac:dyDescent="0.25">
      <c r="H2497" s="41"/>
    </row>
    <row r="2498" spans="8:8" x14ac:dyDescent="0.25">
      <c r="H2498" s="41"/>
    </row>
    <row r="2499" spans="8:8" x14ac:dyDescent="0.25">
      <c r="H2499" s="41"/>
    </row>
    <row r="2500" spans="8:8" x14ac:dyDescent="0.25">
      <c r="H2500" s="41"/>
    </row>
    <row r="2501" spans="8:8" x14ac:dyDescent="0.25">
      <c r="H2501" s="41"/>
    </row>
    <row r="2502" spans="8:8" x14ac:dyDescent="0.25">
      <c r="H2502" s="41"/>
    </row>
    <row r="2503" spans="8:8" x14ac:dyDescent="0.25">
      <c r="H2503" s="41"/>
    </row>
    <row r="2504" spans="8:8" x14ac:dyDescent="0.25">
      <c r="H2504" s="41"/>
    </row>
    <row r="2505" spans="8:8" x14ac:dyDescent="0.25">
      <c r="H2505" s="41"/>
    </row>
    <row r="2506" spans="8:8" x14ac:dyDescent="0.25">
      <c r="H2506" s="41"/>
    </row>
    <row r="2507" spans="8:8" x14ac:dyDescent="0.25">
      <c r="H2507" s="41"/>
    </row>
    <row r="2508" spans="8:8" x14ac:dyDescent="0.25">
      <c r="H2508" s="41"/>
    </row>
    <row r="2509" spans="8:8" x14ac:dyDescent="0.25">
      <c r="H2509" s="41"/>
    </row>
    <row r="2510" spans="8:8" x14ac:dyDescent="0.25">
      <c r="H2510" s="41"/>
    </row>
    <row r="2511" spans="8:8" x14ac:dyDescent="0.25">
      <c r="H2511" s="41"/>
    </row>
    <row r="2512" spans="8:8" x14ac:dyDescent="0.25">
      <c r="H2512" s="41"/>
    </row>
    <row r="2513" spans="8:8" x14ac:dyDescent="0.25">
      <c r="H2513" s="41"/>
    </row>
    <row r="2514" spans="8:8" x14ac:dyDescent="0.25">
      <c r="H2514" s="41"/>
    </row>
    <row r="2515" spans="8:8" x14ac:dyDescent="0.25">
      <c r="H2515" s="41"/>
    </row>
    <row r="2516" spans="8:8" x14ac:dyDescent="0.25">
      <c r="H2516" s="41"/>
    </row>
    <row r="2517" spans="8:8" x14ac:dyDescent="0.25">
      <c r="H2517" s="41"/>
    </row>
    <row r="2518" spans="8:8" x14ac:dyDescent="0.25">
      <c r="H2518" s="41"/>
    </row>
    <row r="2519" spans="8:8" x14ac:dyDescent="0.25">
      <c r="H2519" s="41"/>
    </row>
    <row r="2520" spans="8:8" x14ac:dyDescent="0.25">
      <c r="H2520" s="41"/>
    </row>
    <row r="2521" spans="8:8" x14ac:dyDescent="0.25">
      <c r="H2521" s="41"/>
    </row>
    <row r="2522" spans="8:8" x14ac:dyDescent="0.25">
      <c r="H2522" s="41"/>
    </row>
    <row r="2523" spans="8:8" x14ac:dyDescent="0.25">
      <c r="H2523" s="41"/>
    </row>
    <row r="2524" spans="8:8" x14ac:dyDescent="0.25">
      <c r="H2524" s="41"/>
    </row>
    <row r="2525" spans="8:8" x14ac:dyDescent="0.25">
      <c r="H2525" s="41"/>
    </row>
    <row r="2526" spans="8:8" x14ac:dyDescent="0.25">
      <c r="H2526" s="41"/>
    </row>
    <row r="2527" spans="8:8" x14ac:dyDescent="0.25">
      <c r="H2527" s="41"/>
    </row>
    <row r="2528" spans="8:8" x14ac:dyDescent="0.25">
      <c r="H2528" s="41"/>
    </row>
    <row r="2529" spans="8:8" x14ac:dyDescent="0.25">
      <c r="H2529" s="41"/>
    </row>
    <row r="2530" spans="8:8" x14ac:dyDescent="0.25">
      <c r="H2530" s="41"/>
    </row>
    <row r="2531" spans="8:8" x14ac:dyDescent="0.25">
      <c r="H2531" s="41"/>
    </row>
    <row r="2532" spans="8:8" x14ac:dyDescent="0.25">
      <c r="H2532" s="41"/>
    </row>
    <row r="2533" spans="8:8" x14ac:dyDescent="0.25">
      <c r="H2533" s="41"/>
    </row>
    <row r="2534" spans="8:8" x14ac:dyDescent="0.25">
      <c r="H2534" s="41"/>
    </row>
    <row r="2535" spans="8:8" x14ac:dyDescent="0.25">
      <c r="H2535" s="41"/>
    </row>
    <row r="2536" spans="8:8" x14ac:dyDescent="0.25">
      <c r="H2536" s="41"/>
    </row>
    <row r="2537" spans="8:8" x14ac:dyDescent="0.25">
      <c r="H2537" s="41"/>
    </row>
    <row r="2538" spans="8:8" x14ac:dyDescent="0.25">
      <c r="H2538" s="41"/>
    </row>
    <row r="2539" spans="8:8" x14ac:dyDescent="0.25">
      <c r="H2539" s="41"/>
    </row>
    <row r="2540" spans="8:8" x14ac:dyDescent="0.25">
      <c r="H2540" s="41"/>
    </row>
    <row r="2541" spans="8:8" x14ac:dyDescent="0.25">
      <c r="H2541" s="41"/>
    </row>
    <row r="2542" spans="8:8" x14ac:dyDescent="0.25">
      <c r="H2542" s="41"/>
    </row>
    <row r="2543" spans="8:8" x14ac:dyDescent="0.25">
      <c r="H2543" s="41"/>
    </row>
    <row r="2544" spans="8:8" x14ac:dyDescent="0.25">
      <c r="H2544" s="41"/>
    </row>
    <row r="2545" spans="8:8" x14ac:dyDescent="0.25">
      <c r="H2545" s="41"/>
    </row>
    <row r="2546" spans="8:8" x14ac:dyDescent="0.25">
      <c r="H2546" s="41"/>
    </row>
    <row r="2547" spans="8:8" x14ac:dyDescent="0.25">
      <c r="H2547" s="41"/>
    </row>
    <row r="2548" spans="8:8" x14ac:dyDescent="0.25">
      <c r="H2548" s="41"/>
    </row>
    <row r="2549" spans="8:8" x14ac:dyDescent="0.25">
      <c r="H2549" s="41"/>
    </row>
    <row r="2550" spans="8:8" x14ac:dyDescent="0.25">
      <c r="H2550" s="41"/>
    </row>
    <row r="2551" spans="8:8" x14ac:dyDescent="0.25">
      <c r="H2551" s="41"/>
    </row>
    <row r="2552" spans="8:8" x14ac:dyDescent="0.25">
      <c r="H2552" s="41"/>
    </row>
    <row r="2553" spans="8:8" x14ac:dyDescent="0.25">
      <c r="H2553" s="41"/>
    </row>
    <row r="2554" spans="8:8" x14ac:dyDescent="0.25">
      <c r="H2554" s="41"/>
    </row>
    <row r="2555" spans="8:8" x14ac:dyDescent="0.25">
      <c r="H2555" s="41"/>
    </row>
    <row r="2556" spans="8:8" x14ac:dyDescent="0.25">
      <c r="H2556" s="41"/>
    </row>
    <row r="2557" spans="8:8" x14ac:dyDescent="0.25">
      <c r="H2557" s="41"/>
    </row>
    <row r="2558" spans="8:8" x14ac:dyDescent="0.25">
      <c r="H2558" s="41"/>
    </row>
    <row r="2559" spans="8:8" x14ac:dyDescent="0.25">
      <c r="H2559" s="41"/>
    </row>
    <row r="2560" spans="8:8" x14ac:dyDescent="0.25">
      <c r="H2560" s="41"/>
    </row>
    <row r="2561" spans="8:8" x14ac:dyDescent="0.25">
      <c r="H2561" s="41"/>
    </row>
    <row r="2562" spans="8:8" x14ac:dyDescent="0.25">
      <c r="H2562" s="41"/>
    </row>
    <row r="2563" spans="8:8" x14ac:dyDescent="0.25">
      <c r="H2563" s="41"/>
    </row>
    <row r="2564" spans="8:8" x14ac:dyDescent="0.25">
      <c r="H2564" s="41"/>
    </row>
    <row r="2565" spans="8:8" x14ac:dyDescent="0.25">
      <c r="H2565" s="41"/>
    </row>
    <row r="2566" spans="8:8" x14ac:dyDescent="0.25">
      <c r="H2566" s="41"/>
    </row>
    <row r="2567" spans="8:8" x14ac:dyDescent="0.25">
      <c r="H2567" s="41"/>
    </row>
    <row r="2568" spans="8:8" x14ac:dyDescent="0.25">
      <c r="H2568" s="41"/>
    </row>
    <row r="2569" spans="8:8" x14ac:dyDescent="0.25">
      <c r="H2569" s="41"/>
    </row>
    <row r="2570" spans="8:8" x14ac:dyDescent="0.25">
      <c r="H2570" s="41"/>
    </row>
    <row r="2571" spans="8:8" x14ac:dyDescent="0.25">
      <c r="H2571" s="41"/>
    </row>
    <row r="2572" spans="8:8" x14ac:dyDescent="0.25">
      <c r="H2572" s="41"/>
    </row>
    <row r="2573" spans="8:8" x14ac:dyDescent="0.25">
      <c r="H2573" s="41"/>
    </row>
    <row r="2574" spans="8:8" x14ac:dyDescent="0.25">
      <c r="H2574" s="41"/>
    </row>
    <row r="2575" spans="8:8" x14ac:dyDescent="0.25">
      <c r="H2575" s="41"/>
    </row>
    <row r="2576" spans="8:8" x14ac:dyDescent="0.25">
      <c r="H2576" s="41"/>
    </row>
    <row r="2577" spans="8:8" x14ac:dyDescent="0.25">
      <c r="H2577" s="41"/>
    </row>
    <row r="2578" spans="8:8" x14ac:dyDescent="0.25">
      <c r="H2578" s="41"/>
    </row>
    <row r="2579" spans="8:8" x14ac:dyDescent="0.25">
      <c r="H2579" s="41"/>
    </row>
    <row r="2580" spans="8:8" x14ac:dyDescent="0.25">
      <c r="H2580" s="41"/>
    </row>
    <row r="2581" spans="8:8" x14ac:dyDescent="0.25">
      <c r="H2581" s="41"/>
    </row>
    <row r="2582" spans="8:8" x14ac:dyDescent="0.25">
      <c r="H2582" s="41"/>
    </row>
    <row r="2583" spans="8:8" x14ac:dyDescent="0.25">
      <c r="H2583" s="41"/>
    </row>
    <row r="2584" spans="8:8" x14ac:dyDescent="0.25">
      <c r="H2584" s="41"/>
    </row>
    <row r="2585" spans="8:8" x14ac:dyDescent="0.25">
      <c r="H2585" s="41"/>
    </row>
    <row r="2586" spans="8:8" x14ac:dyDescent="0.25">
      <c r="H2586" s="41"/>
    </row>
    <row r="2587" spans="8:8" x14ac:dyDescent="0.25">
      <c r="H2587" s="41"/>
    </row>
    <row r="2588" spans="8:8" x14ac:dyDescent="0.25">
      <c r="H2588" s="41"/>
    </row>
    <row r="2589" spans="8:8" x14ac:dyDescent="0.25">
      <c r="H2589" s="41"/>
    </row>
    <row r="2590" spans="8:8" x14ac:dyDescent="0.25">
      <c r="H2590" s="41"/>
    </row>
    <row r="2591" spans="8:8" x14ac:dyDescent="0.25">
      <c r="H2591" s="41"/>
    </row>
    <row r="2592" spans="8:8" x14ac:dyDescent="0.25">
      <c r="H2592" s="41"/>
    </row>
    <row r="2593" spans="8:8" x14ac:dyDescent="0.25">
      <c r="H2593" s="41"/>
    </row>
    <row r="2594" spans="8:8" x14ac:dyDescent="0.25">
      <c r="H2594" s="41"/>
    </row>
    <row r="2595" spans="8:8" x14ac:dyDescent="0.25">
      <c r="H2595" s="41"/>
    </row>
    <row r="2596" spans="8:8" x14ac:dyDescent="0.25">
      <c r="H2596" s="41"/>
    </row>
    <row r="2597" spans="8:8" x14ac:dyDescent="0.25">
      <c r="H2597" s="41"/>
    </row>
    <row r="2598" spans="8:8" x14ac:dyDescent="0.25">
      <c r="H2598" s="41"/>
    </row>
    <row r="2599" spans="8:8" x14ac:dyDescent="0.25">
      <c r="H2599" s="41"/>
    </row>
    <row r="2600" spans="8:8" x14ac:dyDescent="0.25">
      <c r="H2600" s="41"/>
    </row>
    <row r="2601" spans="8:8" x14ac:dyDescent="0.25">
      <c r="H2601" s="41"/>
    </row>
    <row r="2602" spans="8:8" x14ac:dyDescent="0.25">
      <c r="H2602" s="41"/>
    </row>
    <row r="2603" spans="8:8" x14ac:dyDescent="0.25">
      <c r="H2603" s="41"/>
    </row>
    <row r="2604" spans="8:8" x14ac:dyDescent="0.25">
      <c r="H2604" s="41"/>
    </row>
    <row r="2605" spans="8:8" x14ac:dyDescent="0.25">
      <c r="H2605" s="41"/>
    </row>
    <row r="2606" spans="8:8" x14ac:dyDescent="0.25">
      <c r="H2606" s="41"/>
    </row>
    <row r="2607" spans="8:8" x14ac:dyDescent="0.25">
      <c r="H2607" s="41"/>
    </row>
    <row r="2608" spans="8:8" x14ac:dyDescent="0.25">
      <c r="H2608" s="41"/>
    </row>
    <row r="2609" spans="8:8" x14ac:dyDescent="0.25">
      <c r="H2609" s="41"/>
    </row>
    <row r="2610" spans="8:8" x14ac:dyDescent="0.25">
      <c r="H2610" s="41"/>
    </row>
    <row r="2611" spans="8:8" x14ac:dyDescent="0.25">
      <c r="H2611" s="41"/>
    </row>
    <row r="2612" spans="8:8" x14ac:dyDescent="0.25">
      <c r="H2612" s="41"/>
    </row>
    <row r="2613" spans="8:8" x14ac:dyDescent="0.25">
      <c r="H2613" s="41"/>
    </row>
    <row r="2614" spans="8:8" x14ac:dyDescent="0.25">
      <c r="H2614" s="41"/>
    </row>
    <row r="2615" spans="8:8" x14ac:dyDescent="0.25">
      <c r="H2615" s="41"/>
    </row>
    <row r="2616" spans="8:8" x14ac:dyDescent="0.25">
      <c r="H2616" s="41"/>
    </row>
    <row r="2617" spans="8:8" x14ac:dyDescent="0.25">
      <c r="H2617" s="41"/>
    </row>
    <row r="2618" spans="8:8" x14ac:dyDescent="0.25">
      <c r="H2618" s="41"/>
    </row>
    <row r="2619" spans="8:8" x14ac:dyDescent="0.25">
      <c r="H2619" s="41"/>
    </row>
    <row r="2620" spans="8:8" x14ac:dyDescent="0.25">
      <c r="H2620" s="41"/>
    </row>
    <row r="2621" spans="8:8" x14ac:dyDescent="0.25">
      <c r="H2621" s="41"/>
    </row>
    <row r="2622" spans="8:8" x14ac:dyDescent="0.25">
      <c r="H2622" s="41"/>
    </row>
    <row r="2623" spans="8:8" x14ac:dyDescent="0.25">
      <c r="H2623" s="41"/>
    </row>
    <row r="2624" spans="8:8" x14ac:dyDescent="0.25">
      <c r="H2624" s="41"/>
    </row>
    <row r="2625" spans="8:8" x14ac:dyDescent="0.25">
      <c r="H2625" s="41"/>
    </row>
    <row r="2626" spans="8:8" x14ac:dyDescent="0.25">
      <c r="H2626" s="41"/>
    </row>
    <row r="2627" spans="8:8" x14ac:dyDescent="0.25">
      <c r="H2627" s="41"/>
    </row>
    <row r="2628" spans="8:8" x14ac:dyDescent="0.25">
      <c r="H2628" s="41"/>
    </row>
    <row r="2629" spans="8:8" x14ac:dyDescent="0.25">
      <c r="H2629" s="41"/>
    </row>
    <row r="2630" spans="8:8" x14ac:dyDescent="0.25">
      <c r="H2630" s="41"/>
    </row>
    <row r="2631" spans="8:8" x14ac:dyDescent="0.25">
      <c r="H2631" s="41"/>
    </row>
    <row r="2632" spans="8:8" x14ac:dyDescent="0.25">
      <c r="H2632" s="41"/>
    </row>
    <row r="2633" spans="8:8" x14ac:dyDescent="0.25">
      <c r="H2633" s="41"/>
    </row>
    <row r="2634" spans="8:8" x14ac:dyDescent="0.25">
      <c r="H2634" s="41"/>
    </row>
    <row r="2635" spans="8:8" x14ac:dyDescent="0.25">
      <c r="H2635" s="41"/>
    </row>
    <row r="2636" spans="8:8" x14ac:dyDescent="0.25">
      <c r="H2636" s="41"/>
    </row>
    <row r="2637" spans="8:8" x14ac:dyDescent="0.25">
      <c r="H2637" s="41"/>
    </row>
    <row r="2638" spans="8:8" x14ac:dyDescent="0.25">
      <c r="H2638" s="41"/>
    </row>
    <row r="2639" spans="8:8" x14ac:dyDescent="0.25">
      <c r="H2639" s="41"/>
    </row>
    <row r="2640" spans="8:8" x14ac:dyDescent="0.25">
      <c r="H2640" s="41"/>
    </row>
    <row r="2641" spans="8:8" x14ac:dyDescent="0.25">
      <c r="H2641" s="41"/>
    </row>
    <row r="2642" spans="8:8" x14ac:dyDescent="0.25">
      <c r="H2642" s="41"/>
    </row>
    <row r="2643" spans="8:8" x14ac:dyDescent="0.25">
      <c r="H2643" s="41"/>
    </row>
    <row r="2644" spans="8:8" x14ac:dyDescent="0.25">
      <c r="H2644" s="41"/>
    </row>
    <row r="2645" spans="8:8" x14ac:dyDescent="0.25">
      <c r="H2645" s="41"/>
    </row>
    <row r="2646" spans="8:8" x14ac:dyDescent="0.25">
      <c r="H2646" s="41"/>
    </row>
    <row r="2647" spans="8:8" x14ac:dyDescent="0.25">
      <c r="H2647" s="41"/>
    </row>
    <row r="2648" spans="8:8" x14ac:dyDescent="0.25">
      <c r="H2648" s="41"/>
    </row>
    <row r="2649" spans="8:8" x14ac:dyDescent="0.25">
      <c r="H2649" s="41"/>
    </row>
    <row r="2650" spans="8:8" x14ac:dyDescent="0.25">
      <c r="H2650" s="41"/>
    </row>
    <row r="2651" spans="8:8" x14ac:dyDescent="0.25">
      <c r="H2651" s="41"/>
    </row>
    <row r="2652" spans="8:8" x14ac:dyDescent="0.25">
      <c r="H2652" s="41"/>
    </row>
    <row r="2653" spans="8:8" x14ac:dyDescent="0.25">
      <c r="H2653" s="41"/>
    </row>
    <row r="2654" spans="8:8" x14ac:dyDescent="0.25">
      <c r="H2654" s="41"/>
    </row>
    <row r="2655" spans="8:8" x14ac:dyDescent="0.25">
      <c r="H2655" s="41"/>
    </row>
    <row r="2656" spans="8:8" x14ac:dyDescent="0.25">
      <c r="H2656" s="41"/>
    </row>
    <row r="2657" spans="8:8" x14ac:dyDescent="0.25">
      <c r="H2657" s="41"/>
    </row>
    <row r="2658" spans="8:8" x14ac:dyDescent="0.25">
      <c r="H2658" s="41"/>
    </row>
    <row r="2659" spans="8:8" x14ac:dyDescent="0.25">
      <c r="H2659" s="41"/>
    </row>
    <row r="2660" spans="8:8" x14ac:dyDescent="0.25">
      <c r="H2660" s="41"/>
    </row>
    <row r="2661" spans="8:8" x14ac:dyDescent="0.25">
      <c r="H2661" s="41"/>
    </row>
    <row r="2662" spans="8:8" x14ac:dyDescent="0.25">
      <c r="H2662" s="41"/>
    </row>
    <row r="2663" spans="8:8" x14ac:dyDescent="0.25">
      <c r="H2663" s="41"/>
    </row>
    <row r="2664" spans="8:8" x14ac:dyDescent="0.25">
      <c r="H2664" s="41"/>
    </row>
    <row r="2665" spans="8:8" x14ac:dyDescent="0.25">
      <c r="H2665" s="41"/>
    </row>
    <row r="2666" spans="8:8" x14ac:dyDescent="0.25">
      <c r="H2666" s="41"/>
    </row>
    <row r="2667" spans="8:8" x14ac:dyDescent="0.25">
      <c r="H2667" s="41"/>
    </row>
    <row r="2668" spans="8:8" x14ac:dyDescent="0.25">
      <c r="H2668" s="41"/>
    </row>
    <row r="2669" spans="8:8" x14ac:dyDescent="0.25">
      <c r="H2669" s="41"/>
    </row>
    <row r="2670" spans="8:8" x14ac:dyDescent="0.25">
      <c r="H2670" s="41"/>
    </row>
    <row r="2671" spans="8:8" x14ac:dyDescent="0.25">
      <c r="H2671" s="41"/>
    </row>
    <row r="2672" spans="8:8" x14ac:dyDescent="0.25">
      <c r="H2672" s="41"/>
    </row>
    <row r="2673" spans="8:8" x14ac:dyDescent="0.25">
      <c r="H2673" s="41"/>
    </row>
    <row r="2674" spans="8:8" x14ac:dyDescent="0.25">
      <c r="H2674" s="41"/>
    </row>
    <row r="2675" spans="8:8" x14ac:dyDescent="0.25">
      <c r="H2675" s="41"/>
    </row>
    <row r="2676" spans="8:8" x14ac:dyDescent="0.25">
      <c r="H2676" s="41"/>
    </row>
    <row r="2677" spans="8:8" x14ac:dyDescent="0.25">
      <c r="H2677" s="41"/>
    </row>
    <row r="2678" spans="8:8" x14ac:dyDescent="0.25">
      <c r="H2678" s="41"/>
    </row>
    <row r="2679" spans="8:8" x14ac:dyDescent="0.25">
      <c r="H2679" s="41"/>
    </row>
    <row r="2680" spans="8:8" x14ac:dyDescent="0.25">
      <c r="H2680" s="41"/>
    </row>
    <row r="2681" spans="8:8" x14ac:dyDescent="0.25">
      <c r="H2681" s="41"/>
    </row>
    <row r="2682" spans="8:8" x14ac:dyDescent="0.25">
      <c r="H2682" s="41"/>
    </row>
    <row r="2683" spans="8:8" x14ac:dyDescent="0.25">
      <c r="H2683" s="41"/>
    </row>
    <row r="2684" spans="8:8" x14ac:dyDescent="0.25">
      <c r="H2684" s="41"/>
    </row>
    <row r="2685" spans="8:8" x14ac:dyDescent="0.25">
      <c r="H2685" s="41"/>
    </row>
    <row r="2686" spans="8:8" x14ac:dyDescent="0.25">
      <c r="H2686" s="41"/>
    </row>
    <row r="2687" spans="8:8" x14ac:dyDescent="0.25">
      <c r="H2687" s="41"/>
    </row>
    <row r="2688" spans="8:8" x14ac:dyDescent="0.25">
      <c r="H2688" s="41"/>
    </row>
    <row r="2689" spans="8:8" x14ac:dyDescent="0.25">
      <c r="H2689" s="41"/>
    </row>
    <row r="2690" spans="8:8" x14ac:dyDescent="0.25">
      <c r="H2690" s="41"/>
    </row>
    <row r="2691" spans="8:8" x14ac:dyDescent="0.25">
      <c r="H2691" s="41"/>
    </row>
    <row r="2692" spans="8:8" x14ac:dyDescent="0.25">
      <c r="H2692" s="41"/>
    </row>
    <row r="2693" spans="8:8" x14ac:dyDescent="0.25">
      <c r="H2693" s="41"/>
    </row>
    <row r="2694" spans="8:8" x14ac:dyDescent="0.25">
      <c r="H2694" s="41"/>
    </row>
    <row r="2695" spans="8:8" x14ac:dyDescent="0.25">
      <c r="H2695" s="41"/>
    </row>
    <row r="2696" spans="8:8" x14ac:dyDescent="0.25">
      <c r="H2696" s="41"/>
    </row>
    <row r="2697" spans="8:8" x14ac:dyDescent="0.25">
      <c r="H2697" s="41"/>
    </row>
    <row r="2698" spans="8:8" x14ac:dyDescent="0.25">
      <c r="H2698" s="41"/>
    </row>
    <row r="2699" spans="8:8" x14ac:dyDescent="0.25">
      <c r="H2699" s="41"/>
    </row>
    <row r="2700" spans="8:8" x14ac:dyDescent="0.25">
      <c r="H2700" s="41"/>
    </row>
    <row r="2701" spans="8:8" x14ac:dyDescent="0.25">
      <c r="H2701" s="41"/>
    </row>
    <row r="2702" spans="8:8" x14ac:dyDescent="0.25">
      <c r="H2702" s="41"/>
    </row>
    <row r="2703" spans="8:8" x14ac:dyDescent="0.25">
      <c r="H2703" s="41"/>
    </row>
    <row r="2704" spans="8:8" x14ac:dyDescent="0.25">
      <c r="H2704" s="41"/>
    </row>
    <row r="2705" spans="8:8" x14ac:dyDescent="0.25">
      <c r="H2705" s="41"/>
    </row>
    <row r="2706" spans="8:8" x14ac:dyDescent="0.25">
      <c r="H2706" s="41"/>
    </row>
    <row r="2707" spans="8:8" x14ac:dyDescent="0.25">
      <c r="H2707" s="41"/>
    </row>
    <row r="2708" spans="8:8" x14ac:dyDescent="0.25">
      <c r="H2708" s="41"/>
    </row>
    <row r="2709" spans="8:8" x14ac:dyDescent="0.25">
      <c r="H2709" s="41"/>
    </row>
    <row r="2710" spans="8:8" x14ac:dyDescent="0.25">
      <c r="H2710" s="41"/>
    </row>
    <row r="2711" spans="8:8" x14ac:dyDescent="0.25">
      <c r="H2711" s="41"/>
    </row>
    <row r="2712" spans="8:8" x14ac:dyDescent="0.25">
      <c r="H2712" s="41"/>
    </row>
    <row r="2713" spans="8:8" x14ac:dyDescent="0.25">
      <c r="H2713" s="41"/>
    </row>
    <row r="2714" spans="8:8" x14ac:dyDescent="0.25">
      <c r="H2714" s="41"/>
    </row>
    <row r="2715" spans="8:8" x14ac:dyDescent="0.25">
      <c r="H2715" s="41"/>
    </row>
    <row r="2716" spans="8:8" x14ac:dyDescent="0.25">
      <c r="H2716" s="41"/>
    </row>
    <row r="2717" spans="8:8" x14ac:dyDescent="0.25">
      <c r="H2717" s="41"/>
    </row>
    <row r="2718" spans="8:8" x14ac:dyDescent="0.25">
      <c r="H2718" s="41"/>
    </row>
    <row r="2719" spans="8:8" x14ac:dyDescent="0.25">
      <c r="H2719" s="41"/>
    </row>
    <row r="2720" spans="8:8" x14ac:dyDescent="0.25">
      <c r="H2720" s="41"/>
    </row>
    <row r="2721" spans="8:8" x14ac:dyDescent="0.25">
      <c r="H2721" s="41"/>
    </row>
    <row r="2722" spans="8:8" x14ac:dyDescent="0.25">
      <c r="H2722" s="41"/>
    </row>
    <row r="2723" spans="8:8" x14ac:dyDescent="0.25">
      <c r="H2723" s="41"/>
    </row>
    <row r="2724" spans="8:8" x14ac:dyDescent="0.25">
      <c r="H2724" s="41"/>
    </row>
    <row r="2725" spans="8:8" x14ac:dyDescent="0.25">
      <c r="H2725" s="41"/>
    </row>
    <row r="2726" spans="8:8" x14ac:dyDescent="0.25">
      <c r="H2726" s="41"/>
    </row>
    <row r="2727" spans="8:8" x14ac:dyDescent="0.25">
      <c r="H2727" s="41"/>
    </row>
    <row r="2728" spans="8:8" x14ac:dyDescent="0.25">
      <c r="H2728" s="41"/>
    </row>
    <row r="2729" spans="8:8" x14ac:dyDescent="0.25">
      <c r="H2729" s="41"/>
    </row>
    <row r="2730" spans="8:8" x14ac:dyDescent="0.25">
      <c r="H2730" s="41"/>
    </row>
    <row r="2731" spans="8:8" x14ac:dyDescent="0.25">
      <c r="H2731" s="41"/>
    </row>
    <row r="2732" spans="8:8" x14ac:dyDescent="0.25">
      <c r="H2732" s="41"/>
    </row>
    <row r="2733" spans="8:8" x14ac:dyDescent="0.25">
      <c r="H2733" s="41"/>
    </row>
    <row r="2734" spans="8:8" x14ac:dyDescent="0.25">
      <c r="H2734" s="41"/>
    </row>
    <row r="2735" spans="8:8" x14ac:dyDescent="0.25">
      <c r="H2735" s="41"/>
    </row>
    <row r="2736" spans="8:8" x14ac:dyDescent="0.25">
      <c r="H2736" s="41"/>
    </row>
    <row r="2737" spans="8:8" x14ac:dyDescent="0.25">
      <c r="H2737" s="41"/>
    </row>
    <row r="2738" spans="8:8" x14ac:dyDescent="0.25">
      <c r="H2738" s="41"/>
    </row>
    <row r="2739" spans="8:8" x14ac:dyDescent="0.25">
      <c r="H2739" s="41"/>
    </row>
    <row r="2740" spans="8:8" x14ac:dyDescent="0.25">
      <c r="H2740" s="41"/>
    </row>
    <row r="2741" spans="8:8" x14ac:dyDescent="0.25">
      <c r="H2741" s="41"/>
    </row>
    <row r="2742" spans="8:8" x14ac:dyDescent="0.25">
      <c r="H2742" s="41"/>
    </row>
    <row r="2743" spans="8:8" x14ac:dyDescent="0.25">
      <c r="H2743" s="41"/>
    </row>
    <row r="2744" spans="8:8" x14ac:dyDescent="0.25">
      <c r="H2744" s="41"/>
    </row>
    <row r="2745" spans="8:8" x14ac:dyDescent="0.25">
      <c r="H2745" s="41"/>
    </row>
    <row r="2746" spans="8:8" x14ac:dyDescent="0.25">
      <c r="H2746" s="41"/>
    </row>
    <row r="2747" spans="8:8" x14ac:dyDescent="0.25">
      <c r="H2747" s="41"/>
    </row>
    <row r="2748" spans="8:8" x14ac:dyDescent="0.25">
      <c r="H2748" s="41"/>
    </row>
    <row r="2749" spans="8:8" x14ac:dyDescent="0.25">
      <c r="H2749" s="41"/>
    </row>
    <row r="2750" spans="8:8" x14ac:dyDescent="0.25">
      <c r="H2750" s="41"/>
    </row>
    <row r="2751" spans="8:8" x14ac:dyDescent="0.25">
      <c r="H2751" s="41"/>
    </row>
    <row r="2752" spans="8:8" x14ac:dyDescent="0.25">
      <c r="H2752" s="41"/>
    </row>
    <row r="2753" spans="8:8" x14ac:dyDescent="0.25">
      <c r="H2753" s="41"/>
    </row>
    <row r="2754" spans="8:8" x14ac:dyDescent="0.25">
      <c r="H2754" s="41"/>
    </row>
    <row r="2755" spans="8:8" x14ac:dyDescent="0.25">
      <c r="H2755" s="41"/>
    </row>
    <row r="2756" spans="8:8" x14ac:dyDescent="0.25">
      <c r="H2756" s="41"/>
    </row>
    <row r="2757" spans="8:8" x14ac:dyDescent="0.25">
      <c r="H2757" s="41"/>
    </row>
    <row r="2758" spans="8:8" x14ac:dyDescent="0.25">
      <c r="H2758" s="41"/>
    </row>
    <row r="2759" spans="8:8" x14ac:dyDescent="0.25">
      <c r="H2759" s="41"/>
    </row>
    <row r="2760" spans="8:8" x14ac:dyDescent="0.25">
      <c r="H2760" s="41"/>
    </row>
    <row r="2761" spans="8:8" x14ac:dyDescent="0.25">
      <c r="H2761" s="41"/>
    </row>
    <row r="2762" spans="8:8" x14ac:dyDescent="0.25">
      <c r="H2762" s="41"/>
    </row>
    <row r="2763" spans="8:8" x14ac:dyDescent="0.25">
      <c r="H2763" s="41"/>
    </row>
    <row r="2764" spans="8:8" x14ac:dyDescent="0.25">
      <c r="H2764" s="41"/>
    </row>
    <row r="2765" spans="8:8" x14ac:dyDescent="0.25">
      <c r="H2765" s="41"/>
    </row>
    <row r="2766" spans="8:8" x14ac:dyDescent="0.25">
      <c r="H2766" s="41"/>
    </row>
    <row r="2767" spans="8:8" x14ac:dyDescent="0.25">
      <c r="H2767" s="41"/>
    </row>
    <row r="2768" spans="8:8" x14ac:dyDescent="0.25">
      <c r="H2768" s="41"/>
    </row>
    <row r="2769" spans="8:8" x14ac:dyDescent="0.25">
      <c r="H2769" s="41"/>
    </row>
    <row r="2770" spans="8:8" x14ac:dyDescent="0.25">
      <c r="H2770" s="41"/>
    </row>
    <row r="2771" spans="8:8" x14ac:dyDescent="0.25">
      <c r="H2771" s="41"/>
    </row>
    <row r="2772" spans="8:8" x14ac:dyDescent="0.25">
      <c r="H2772" s="41"/>
    </row>
    <row r="2773" spans="8:8" x14ac:dyDescent="0.25">
      <c r="H2773" s="41"/>
    </row>
    <row r="2774" spans="8:8" x14ac:dyDescent="0.25">
      <c r="H2774" s="41"/>
    </row>
    <row r="2775" spans="8:8" x14ac:dyDescent="0.25">
      <c r="H2775" s="41"/>
    </row>
    <row r="2776" spans="8:8" x14ac:dyDescent="0.25">
      <c r="H2776" s="41"/>
    </row>
    <row r="2777" spans="8:8" x14ac:dyDescent="0.25">
      <c r="H2777" s="41"/>
    </row>
    <row r="2778" spans="8:8" x14ac:dyDescent="0.25">
      <c r="H2778" s="41"/>
    </row>
    <row r="2779" spans="8:8" x14ac:dyDescent="0.25">
      <c r="H2779" s="41"/>
    </row>
    <row r="2780" spans="8:8" x14ac:dyDescent="0.25">
      <c r="H2780" s="41"/>
    </row>
    <row r="2781" spans="8:8" x14ac:dyDescent="0.25">
      <c r="H2781" s="41"/>
    </row>
    <row r="2782" spans="8:8" x14ac:dyDescent="0.25">
      <c r="H2782" s="41"/>
    </row>
    <row r="2783" spans="8:8" x14ac:dyDescent="0.25">
      <c r="H2783" s="41"/>
    </row>
    <row r="2784" spans="8:8" x14ac:dyDescent="0.25">
      <c r="H2784" s="41"/>
    </row>
    <row r="2785" spans="8:8" x14ac:dyDescent="0.25">
      <c r="H2785" s="41"/>
    </row>
    <row r="2786" spans="8:8" x14ac:dyDescent="0.25">
      <c r="H2786" s="41"/>
    </row>
    <row r="2787" spans="8:8" x14ac:dyDescent="0.25">
      <c r="H2787" s="41"/>
    </row>
    <row r="2788" spans="8:8" x14ac:dyDescent="0.25">
      <c r="H2788" s="41"/>
    </row>
    <row r="2789" spans="8:8" x14ac:dyDescent="0.25">
      <c r="H2789" s="41"/>
    </row>
    <row r="2790" spans="8:8" x14ac:dyDescent="0.25">
      <c r="H2790" s="41"/>
    </row>
    <row r="2791" spans="8:8" x14ac:dyDescent="0.25">
      <c r="H2791" s="41"/>
    </row>
    <row r="2792" spans="8:8" x14ac:dyDescent="0.25">
      <c r="H2792" s="41"/>
    </row>
    <row r="2793" spans="8:8" x14ac:dyDescent="0.25">
      <c r="H2793" s="41"/>
    </row>
    <row r="2794" spans="8:8" x14ac:dyDescent="0.25">
      <c r="H2794" s="41"/>
    </row>
    <row r="2795" spans="8:8" x14ac:dyDescent="0.25">
      <c r="H2795" s="41"/>
    </row>
    <row r="2796" spans="8:8" x14ac:dyDescent="0.25">
      <c r="H2796" s="41"/>
    </row>
    <row r="2797" spans="8:8" x14ac:dyDescent="0.25">
      <c r="H2797" s="41"/>
    </row>
    <row r="2798" spans="8:8" x14ac:dyDescent="0.25">
      <c r="H2798" s="41"/>
    </row>
    <row r="2799" spans="8:8" x14ac:dyDescent="0.25">
      <c r="H2799" s="41"/>
    </row>
    <row r="2800" spans="8:8" x14ac:dyDescent="0.25">
      <c r="H2800" s="41"/>
    </row>
    <row r="2801" spans="8:8" x14ac:dyDescent="0.25">
      <c r="H2801" s="41"/>
    </row>
    <row r="2802" spans="8:8" x14ac:dyDescent="0.25">
      <c r="H2802" s="41"/>
    </row>
    <row r="2803" spans="8:8" x14ac:dyDescent="0.25">
      <c r="H2803" s="41"/>
    </row>
    <row r="2804" spans="8:8" x14ac:dyDescent="0.25">
      <c r="H2804" s="41"/>
    </row>
    <row r="2805" spans="8:8" x14ac:dyDescent="0.25">
      <c r="H2805" s="41"/>
    </row>
    <row r="2806" spans="8:8" x14ac:dyDescent="0.25">
      <c r="H2806" s="41"/>
    </row>
    <row r="2807" spans="8:8" x14ac:dyDescent="0.25">
      <c r="H2807" s="41"/>
    </row>
    <row r="2808" spans="8:8" x14ac:dyDescent="0.25">
      <c r="H2808" s="41"/>
    </row>
    <row r="2809" spans="8:8" x14ac:dyDescent="0.25">
      <c r="H2809" s="41"/>
    </row>
    <row r="2810" spans="8:8" x14ac:dyDescent="0.25">
      <c r="H2810" s="41"/>
    </row>
    <row r="2811" spans="8:8" x14ac:dyDescent="0.25">
      <c r="H2811" s="41"/>
    </row>
    <row r="2812" spans="8:8" x14ac:dyDescent="0.25">
      <c r="H2812" s="41"/>
    </row>
    <row r="2813" spans="8:8" x14ac:dyDescent="0.25">
      <c r="H2813" s="41"/>
    </row>
    <row r="2814" spans="8:8" x14ac:dyDescent="0.25">
      <c r="H2814" s="41"/>
    </row>
    <row r="2815" spans="8:8" x14ac:dyDescent="0.25">
      <c r="H2815" s="41"/>
    </row>
    <row r="2816" spans="8:8" x14ac:dyDescent="0.25">
      <c r="H2816" s="41"/>
    </row>
    <row r="2817" spans="8:8" x14ac:dyDescent="0.25">
      <c r="H2817" s="41"/>
    </row>
    <row r="2818" spans="8:8" x14ac:dyDescent="0.25">
      <c r="H2818" s="41"/>
    </row>
    <row r="2819" spans="8:8" x14ac:dyDescent="0.25">
      <c r="H2819" s="41"/>
    </row>
    <row r="2820" spans="8:8" x14ac:dyDescent="0.25">
      <c r="H2820" s="41"/>
    </row>
    <row r="2821" spans="8:8" x14ac:dyDescent="0.25">
      <c r="H2821" s="41"/>
    </row>
    <row r="2822" spans="8:8" x14ac:dyDescent="0.25">
      <c r="H2822" s="41"/>
    </row>
    <row r="2823" spans="8:8" x14ac:dyDescent="0.25">
      <c r="H2823" s="41"/>
    </row>
    <row r="2824" spans="8:8" x14ac:dyDescent="0.25">
      <c r="H2824" s="41"/>
    </row>
    <row r="2825" spans="8:8" x14ac:dyDescent="0.25">
      <c r="H2825" s="41"/>
    </row>
    <row r="2826" spans="8:8" x14ac:dyDescent="0.25">
      <c r="H2826" s="41"/>
    </row>
    <row r="2827" spans="8:8" x14ac:dyDescent="0.25">
      <c r="H2827" s="41"/>
    </row>
    <row r="2828" spans="8:8" x14ac:dyDescent="0.25">
      <c r="H2828" s="41"/>
    </row>
    <row r="2829" spans="8:8" x14ac:dyDescent="0.25">
      <c r="H2829" s="41"/>
    </row>
    <row r="2830" spans="8:8" x14ac:dyDescent="0.25">
      <c r="H2830" s="41"/>
    </row>
    <row r="2831" spans="8:8" x14ac:dyDescent="0.25">
      <c r="H2831" s="41"/>
    </row>
    <row r="2832" spans="8:8" x14ac:dyDescent="0.25">
      <c r="H2832" s="41"/>
    </row>
    <row r="2833" spans="8:8" x14ac:dyDescent="0.25">
      <c r="H2833" s="41"/>
    </row>
    <row r="2834" spans="8:8" x14ac:dyDescent="0.25">
      <c r="H2834" s="41"/>
    </row>
    <row r="2835" spans="8:8" x14ac:dyDescent="0.25">
      <c r="H2835" s="41"/>
    </row>
    <row r="2836" spans="8:8" x14ac:dyDescent="0.25">
      <c r="H2836" s="41"/>
    </row>
    <row r="2837" spans="8:8" x14ac:dyDescent="0.25">
      <c r="H2837" s="41"/>
    </row>
    <row r="2838" spans="8:8" x14ac:dyDescent="0.25">
      <c r="H2838" s="41"/>
    </row>
    <row r="2839" spans="8:8" x14ac:dyDescent="0.25">
      <c r="H2839" s="41"/>
    </row>
    <row r="2840" spans="8:8" x14ac:dyDescent="0.25">
      <c r="H2840" s="41"/>
    </row>
    <row r="2841" spans="8:8" x14ac:dyDescent="0.25">
      <c r="H2841" s="41"/>
    </row>
    <row r="2842" spans="8:8" x14ac:dyDescent="0.25">
      <c r="H2842" s="41"/>
    </row>
    <row r="2843" spans="8:8" x14ac:dyDescent="0.25">
      <c r="H2843" s="41"/>
    </row>
    <row r="2844" spans="8:8" x14ac:dyDescent="0.25">
      <c r="H2844" s="41"/>
    </row>
    <row r="2845" spans="8:8" x14ac:dyDescent="0.25">
      <c r="H2845" s="41"/>
    </row>
    <row r="2846" spans="8:8" x14ac:dyDescent="0.25">
      <c r="H2846" s="41"/>
    </row>
    <row r="2847" spans="8:8" x14ac:dyDescent="0.25">
      <c r="H2847" s="41"/>
    </row>
    <row r="2848" spans="8:8" x14ac:dyDescent="0.25">
      <c r="H2848" s="41"/>
    </row>
    <row r="2849" spans="8:8" x14ac:dyDescent="0.25">
      <c r="H2849" s="41"/>
    </row>
    <row r="2850" spans="8:8" x14ac:dyDescent="0.25">
      <c r="H2850" s="41"/>
    </row>
    <row r="2851" spans="8:8" x14ac:dyDescent="0.25">
      <c r="H2851" s="41"/>
    </row>
    <row r="2852" spans="8:8" x14ac:dyDescent="0.25">
      <c r="H2852" s="41"/>
    </row>
    <row r="2853" spans="8:8" x14ac:dyDescent="0.25">
      <c r="H2853" s="41"/>
    </row>
    <row r="2854" spans="8:8" x14ac:dyDescent="0.25">
      <c r="H2854" s="41"/>
    </row>
    <row r="2855" spans="8:8" x14ac:dyDescent="0.25">
      <c r="H2855" s="41"/>
    </row>
    <row r="2856" spans="8:8" x14ac:dyDescent="0.25">
      <c r="H2856" s="41"/>
    </row>
    <row r="2857" spans="8:8" x14ac:dyDescent="0.25">
      <c r="H2857" s="41"/>
    </row>
    <row r="2858" spans="8:8" x14ac:dyDescent="0.25">
      <c r="H2858" s="41"/>
    </row>
    <row r="2859" spans="8:8" x14ac:dyDescent="0.25">
      <c r="H2859" s="41"/>
    </row>
    <row r="2860" spans="8:8" x14ac:dyDescent="0.25">
      <c r="H2860" s="41"/>
    </row>
    <row r="2861" spans="8:8" x14ac:dyDescent="0.25">
      <c r="H2861" s="41"/>
    </row>
    <row r="2862" spans="8:8" x14ac:dyDescent="0.25">
      <c r="H2862" s="41"/>
    </row>
    <row r="2863" spans="8:8" x14ac:dyDescent="0.25">
      <c r="H2863" s="41"/>
    </row>
    <row r="2864" spans="8:8" x14ac:dyDescent="0.25">
      <c r="H2864" s="41"/>
    </row>
    <row r="2865" spans="8:8" x14ac:dyDescent="0.25">
      <c r="H2865" s="41"/>
    </row>
    <row r="2866" spans="8:8" x14ac:dyDescent="0.25">
      <c r="H2866" s="41"/>
    </row>
    <row r="2867" spans="8:8" x14ac:dyDescent="0.25">
      <c r="H2867" s="41"/>
    </row>
    <row r="2868" spans="8:8" x14ac:dyDescent="0.25">
      <c r="H2868" s="41"/>
    </row>
    <row r="2869" spans="8:8" x14ac:dyDescent="0.25">
      <c r="H2869" s="41"/>
    </row>
    <row r="2870" spans="8:8" x14ac:dyDescent="0.25">
      <c r="H2870" s="41"/>
    </row>
    <row r="2871" spans="8:8" x14ac:dyDescent="0.25">
      <c r="H2871" s="41"/>
    </row>
    <row r="2872" spans="8:8" x14ac:dyDescent="0.25">
      <c r="H2872" s="41"/>
    </row>
    <row r="2873" spans="8:8" x14ac:dyDescent="0.25">
      <c r="H2873" s="41"/>
    </row>
    <row r="2874" spans="8:8" x14ac:dyDescent="0.25">
      <c r="H2874" s="41"/>
    </row>
    <row r="2875" spans="8:8" x14ac:dyDescent="0.25">
      <c r="H2875" s="41"/>
    </row>
    <row r="2876" spans="8:8" x14ac:dyDescent="0.25">
      <c r="H2876" s="41"/>
    </row>
    <row r="2877" spans="8:8" x14ac:dyDescent="0.25">
      <c r="H2877" s="41"/>
    </row>
    <row r="2878" spans="8:8" x14ac:dyDescent="0.25">
      <c r="H2878" s="41"/>
    </row>
    <row r="2879" spans="8:8" x14ac:dyDescent="0.25">
      <c r="H2879" s="41"/>
    </row>
    <row r="2880" spans="8:8" x14ac:dyDescent="0.25">
      <c r="H2880" s="41"/>
    </row>
    <row r="2881" spans="8:8" x14ac:dyDescent="0.25">
      <c r="H2881" s="41"/>
    </row>
    <row r="2882" spans="8:8" x14ac:dyDescent="0.25">
      <c r="H2882" s="41"/>
    </row>
    <row r="2883" spans="8:8" x14ac:dyDescent="0.25">
      <c r="H2883" s="41"/>
    </row>
    <row r="2884" spans="8:8" x14ac:dyDescent="0.25">
      <c r="H2884" s="41"/>
    </row>
    <row r="2885" spans="8:8" x14ac:dyDescent="0.25">
      <c r="H2885" s="41"/>
    </row>
    <row r="2886" spans="8:8" x14ac:dyDescent="0.25">
      <c r="H2886" s="41"/>
    </row>
    <row r="2887" spans="8:8" x14ac:dyDescent="0.25">
      <c r="H2887" s="41"/>
    </row>
    <row r="2888" spans="8:8" x14ac:dyDescent="0.25">
      <c r="H2888" s="41"/>
    </row>
    <row r="2889" spans="8:8" x14ac:dyDescent="0.25">
      <c r="H2889" s="41"/>
    </row>
    <row r="2890" spans="8:8" x14ac:dyDescent="0.25">
      <c r="H2890" s="41"/>
    </row>
    <row r="2891" spans="8:8" x14ac:dyDescent="0.25">
      <c r="H2891" s="41"/>
    </row>
    <row r="2892" spans="8:8" x14ac:dyDescent="0.25">
      <c r="H2892" s="41"/>
    </row>
    <row r="2893" spans="8:8" x14ac:dyDescent="0.25">
      <c r="H2893" s="41"/>
    </row>
    <row r="2894" spans="8:8" x14ac:dyDescent="0.25">
      <c r="H2894" s="41"/>
    </row>
    <row r="2895" spans="8:8" x14ac:dyDescent="0.25">
      <c r="H2895" s="41"/>
    </row>
    <row r="2896" spans="8:8" x14ac:dyDescent="0.25">
      <c r="H2896" s="41"/>
    </row>
    <row r="2897" spans="8:8" x14ac:dyDescent="0.25">
      <c r="H2897" s="41"/>
    </row>
    <row r="2898" spans="8:8" x14ac:dyDescent="0.25">
      <c r="H2898" s="41"/>
    </row>
    <row r="2899" spans="8:8" x14ac:dyDescent="0.25">
      <c r="H2899" s="41"/>
    </row>
    <row r="2900" spans="8:8" x14ac:dyDescent="0.25">
      <c r="H2900" s="41"/>
    </row>
    <row r="2901" spans="8:8" x14ac:dyDescent="0.25">
      <c r="H2901" s="41"/>
    </row>
    <row r="2902" spans="8:8" x14ac:dyDescent="0.25">
      <c r="H2902" s="41"/>
    </row>
    <row r="2903" spans="8:8" x14ac:dyDescent="0.25">
      <c r="H2903" s="41"/>
    </row>
    <row r="2904" spans="8:8" x14ac:dyDescent="0.25">
      <c r="H2904" s="41"/>
    </row>
    <row r="2905" spans="8:8" x14ac:dyDescent="0.25">
      <c r="H2905" s="41"/>
    </row>
    <row r="2906" spans="8:8" x14ac:dyDescent="0.25">
      <c r="H2906" s="41"/>
    </row>
    <row r="2907" spans="8:8" x14ac:dyDescent="0.25">
      <c r="H2907" s="41"/>
    </row>
    <row r="2908" spans="8:8" x14ac:dyDescent="0.25">
      <c r="H2908" s="41"/>
    </row>
    <row r="2909" spans="8:8" x14ac:dyDescent="0.25">
      <c r="H2909" s="41"/>
    </row>
    <row r="2910" spans="8:8" x14ac:dyDescent="0.25">
      <c r="H2910" s="41"/>
    </row>
    <row r="2911" spans="8:8" x14ac:dyDescent="0.25">
      <c r="H2911" s="41"/>
    </row>
    <row r="2912" spans="8:8" x14ac:dyDescent="0.25">
      <c r="H2912" s="41"/>
    </row>
    <row r="2913" spans="8:8" x14ac:dyDescent="0.25">
      <c r="H2913" s="41"/>
    </row>
    <row r="2914" spans="8:8" x14ac:dyDescent="0.25">
      <c r="H2914" s="41"/>
    </row>
    <row r="2915" spans="8:8" x14ac:dyDescent="0.25">
      <c r="H2915" s="41"/>
    </row>
    <row r="2916" spans="8:8" x14ac:dyDescent="0.25">
      <c r="H2916" s="41"/>
    </row>
    <row r="2917" spans="8:8" x14ac:dyDescent="0.25">
      <c r="H2917" s="41"/>
    </row>
    <row r="2918" spans="8:8" x14ac:dyDescent="0.25">
      <c r="H2918" s="41"/>
    </row>
    <row r="2919" spans="8:8" x14ac:dyDescent="0.25">
      <c r="H2919" s="41"/>
    </row>
    <row r="2920" spans="8:8" x14ac:dyDescent="0.25">
      <c r="H2920" s="41"/>
    </row>
    <row r="2921" spans="8:8" x14ac:dyDescent="0.25">
      <c r="H2921" s="41"/>
    </row>
    <row r="2922" spans="8:8" x14ac:dyDescent="0.25">
      <c r="H2922" s="41"/>
    </row>
    <row r="2923" spans="8:8" x14ac:dyDescent="0.25">
      <c r="H2923" s="41"/>
    </row>
    <row r="2924" spans="8:8" x14ac:dyDescent="0.25">
      <c r="H2924" s="41"/>
    </row>
    <row r="2925" spans="8:8" x14ac:dyDescent="0.25">
      <c r="H2925" s="41"/>
    </row>
    <row r="2926" spans="8:8" x14ac:dyDescent="0.25">
      <c r="H2926" s="41"/>
    </row>
    <row r="2927" spans="8:8" x14ac:dyDescent="0.25">
      <c r="H2927" s="41"/>
    </row>
    <row r="2928" spans="8:8" x14ac:dyDescent="0.25">
      <c r="H2928" s="41"/>
    </row>
    <row r="2929" spans="8:8" x14ac:dyDescent="0.25">
      <c r="H2929" s="41"/>
    </row>
    <row r="2930" spans="8:8" x14ac:dyDescent="0.25">
      <c r="H2930" s="41"/>
    </row>
    <row r="2931" spans="8:8" x14ac:dyDescent="0.25">
      <c r="H2931" s="41"/>
    </row>
    <row r="2932" spans="8:8" x14ac:dyDescent="0.25">
      <c r="H2932" s="41"/>
    </row>
    <row r="2933" spans="8:8" x14ac:dyDescent="0.25">
      <c r="H2933" s="41"/>
    </row>
    <row r="2934" spans="8:8" x14ac:dyDescent="0.25">
      <c r="H2934" s="41"/>
    </row>
    <row r="2935" spans="8:8" x14ac:dyDescent="0.25">
      <c r="H2935" s="41"/>
    </row>
    <row r="2936" spans="8:8" x14ac:dyDescent="0.25">
      <c r="H2936" s="41"/>
    </row>
    <row r="2937" spans="8:8" x14ac:dyDescent="0.25">
      <c r="H2937" s="41"/>
    </row>
    <row r="2938" spans="8:8" x14ac:dyDescent="0.25">
      <c r="H2938" s="41"/>
    </row>
    <row r="2939" spans="8:8" x14ac:dyDescent="0.25">
      <c r="H2939" s="41"/>
    </row>
    <row r="2940" spans="8:8" x14ac:dyDescent="0.25">
      <c r="H2940" s="41"/>
    </row>
    <row r="2941" spans="8:8" x14ac:dyDescent="0.25">
      <c r="H2941" s="41"/>
    </row>
    <row r="2942" spans="8:8" x14ac:dyDescent="0.25">
      <c r="H2942" s="41"/>
    </row>
    <row r="2943" spans="8:8" x14ac:dyDescent="0.25">
      <c r="H2943" s="41"/>
    </row>
    <row r="2944" spans="8:8" x14ac:dyDescent="0.25">
      <c r="H2944" s="41"/>
    </row>
    <row r="2945" spans="8:8" x14ac:dyDescent="0.25">
      <c r="H2945" s="41"/>
    </row>
    <row r="2946" spans="8:8" x14ac:dyDescent="0.25">
      <c r="H2946" s="41"/>
    </row>
    <row r="2947" spans="8:8" x14ac:dyDescent="0.25">
      <c r="H2947" s="41"/>
    </row>
    <row r="2948" spans="8:8" x14ac:dyDescent="0.25">
      <c r="H2948" s="41"/>
    </row>
    <row r="2949" spans="8:8" x14ac:dyDescent="0.25">
      <c r="H2949" s="41"/>
    </row>
    <row r="2950" spans="8:8" x14ac:dyDescent="0.25">
      <c r="H2950" s="41"/>
    </row>
    <row r="2951" spans="8:8" x14ac:dyDescent="0.25">
      <c r="H2951" s="41"/>
    </row>
    <row r="2952" spans="8:8" x14ac:dyDescent="0.25">
      <c r="H2952" s="41"/>
    </row>
    <row r="2953" spans="8:8" x14ac:dyDescent="0.25">
      <c r="H2953" s="41"/>
    </row>
    <row r="2954" spans="8:8" x14ac:dyDescent="0.25">
      <c r="H2954" s="41"/>
    </row>
    <row r="2955" spans="8:8" x14ac:dyDescent="0.25">
      <c r="H2955" s="41"/>
    </row>
    <row r="2956" spans="8:8" x14ac:dyDescent="0.25">
      <c r="H2956" s="41"/>
    </row>
    <row r="2957" spans="8:8" x14ac:dyDescent="0.25">
      <c r="H2957" s="41"/>
    </row>
    <row r="2958" spans="8:8" x14ac:dyDescent="0.25">
      <c r="H2958" s="41"/>
    </row>
    <row r="2959" spans="8:8" x14ac:dyDescent="0.25">
      <c r="H2959" s="41"/>
    </row>
    <row r="2960" spans="8:8" x14ac:dyDescent="0.25">
      <c r="H2960" s="41"/>
    </row>
    <row r="2961" spans="8:8" x14ac:dyDescent="0.25">
      <c r="H2961" s="41"/>
    </row>
    <row r="2962" spans="8:8" x14ac:dyDescent="0.25">
      <c r="H2962" s="41"/>
    </row>
    <row r="2963" spans="8:8" x14ac:dyDescent="0.25">
      <c r="H2963" s="41"/>
    </row>
    <row r="2964" spans="8:8" x14ac:dyDescent="0.25">
      <c r="H2964" s="41"/>
    </row>
    <row r="2965" spans="8:8" x14ac:dyDescent="0.25">
      <c r="H2965" s="41"/>
    </row>
    <row r="2966" spans="8:8" x14ac:dyDescent="0.25">
      <c r="H2966" s="41"/>
    </row>
    <row r="2967" spans="8:8" x14ac:dyDescent="0.25">
      <c r="H2967" s="41"/>
    </row>
    <row r="2968" spans="8:8" x14ac:dyDescent="0.25">
      <c r="H2968" s="41"/>
    </row>
    <row r="2969" spans="8:8" x14ac:dyDescent="0.25">
      <c r="H2969" s="41"/>
    </row>
    <row r="2970" spans="8:8" x14ac:dyDescent="0.25">
      <c r="H2970" s="41"/>
    </row>
    <row r="2971" spans="8:8" x14ac:dyDescent="0.25">
      <c r="H2971" s="41"/>
    </row>
    <row r="2972" spans="8:8" x14ac:dyDescent="0.25">
      <c r="H2972" s="41"/>
    </row>
    <row r="2973" spans="8:8" x14ac:dyDescent="0.25">
      <c r="H2973" s="41"/>
    </row>
    <row r="2974" spans="8:8" x14ac:dyDescent="0.25">
      <c r="H2974" s="41"/>
    </row>
    <row r="2975" spans="8:8" x14ac:dyDescent="0.25">
      <c r="H2975" s="41"/>
    </row>
    <row r="2976" spans="8:8" x14ac:dyDescent="0.25">
      <c r="H2976" s="41"/>
    </row>
    <row r="2977" spans="8:8" x14ac:dyDescent="0.25">
      <c r="H2977" s="41"/>
    </row>
    <row r="2978" spans="8:8" x14ac:dyDescent="0.25">
      <c r="H2978" s="41"/>
    </row>
    <row r="2979" spans="8:8" x14ac:dyDescent="0.25">
      <c r="H2979" s="41"/>
    </row>
    <row r="2980" spans="8:8" x14ac:dyDescent="0.25">
      <c r="H2980" s="41"/>
    </row>
    <row r="2981" spans="8:8" x14ac:dyDescent="0.25">
      <c r="H2981" s="41"/>
    </row>
    <row r="2982" spans="8:8" x14ac:dyDescent="0.25">
      <c r="H2982" s="41"/>
    </row>
    <row r="2983" spans="8:8" x14ac:dyDescent="0.25">
      <c r="H2983" s="41"/>
    </row>
    <row r="2984" spans="8:8" x14ac:dyDescent="0.25">
      <c r="H2984" s="41"/>
    </row>
    <row r="2985" spans="8:8" x14ac:dyDescent="0.25">
      <c r="H2985" s="41"/>
    </row>
    <row r="2986" spans="8:8" x14ac:dyDescent="0.25">
      <c r="H2986" s="41"/>
    </row>
    <row r="2987" spans="8:8" x14ac:dyDescent="0.25">
      <c r="H2987" s="41"/>
    </row>
    <row r="2988" spans="8:8" x14ac:dyDescent="0.25">
      <c r="H2988" s="41"/>
    </row>
    <row r="2989" spans="8:8" x14ac:dyDescent="0.25">
      <c r="H2989" s="41"/>
    </row>
    <row r="2990" spans="8:8" x14ac:dyDescent="0.25">
      <c r="H2990" s="41"/>
    </row>
    <row r="2991" spans="8:8" x14ac:dyDescent="0.25">
      <c r="H2991" s="41"/>
    </row>
    <row r="2992" spans="8:8" x14ac:dyDescent="0.25">
      <c r="H2992" s="41"/>
    </row>
    <row r="2993" spans="8:8" x14ac:dyDescent="0.25">
      <c r="H2993" s="41"/>
    </row>
    <row r="2994" spans="8:8" x14ac:dyDescent="0.25">
      <c r="H2994" s="41"/>
    </row>
    <row r="2995" spans="8:8" x14ac:dyDescent="0.25">
      <c r="H2995" s="41"/>
    </row>
    <row r="2996" spans="8:8" x14ac:dyDescent="0.25">
      <c r="H2996" s="41"/>
    </row>
    <row r="2997" spans="8:8" x14ac:dyDescent="0.25">
      <c r="H2997" s="41"/>
    </row>
    <row r="2998" spans="8:8" x14ac:dyDescent="0.25">
      <c r="H2998" s="41"/>
    </row>
    <row r="2999" spans="8:8" x14ac:dyDescent="0.25">
      <c r="H2999" s="41"/>
    </row>
    <row r="3000" spans="8:8" x14ac:dyDescent="0.25">
      <c r="H3000" s="41"/>
    </row>
    <row r="3001" spans="8:8" x14ac:dyDescent="0.25">
      <c r="H3001" s="41"/>
    </row>
    <row r="3002" spans="8:8" x14ac:dyDescent="0.25">
      <c r="H3002" s="41"/>
    </row>
    <row r="3003" spans="8:8" x14ac:dyDescent="0.25">
      <c r="H3003" s="41"/>
    </row>
    <row r="3004" spans="8:8" x14ac:dyDescent="0.25">
      <c r="H3004" s="41"/>
    </row>
    <row r="3005" spans="8:8" x14ac:dyDescent="0.25">
      <c r="H3005" s="41"/>
    </row>
    <row r="3006" spans="8:8" x14ac:dyDescent="0.25">
      <c r="H3006" s="41"/>
    </row>
    <row r="3007" spans="8:8" x14ac:dyDescent="0.25">
      <c r="H3007" s="41"/>
    </row>
    <row r="3008" spans="8:8" x14ac:dyDescent="0.25">
      <c r="H3008" s="41"/>
    </row>
    <row r="3009" spans="8:8" x14ac:dyDescent="0.25">
      <c r="H3009" s="41"/>
    </row>
    <row r="3010" spans="8:8" x14ac:dyDescent="0.25">
      <c r="H3010" s="41"/>
    </row>
    <row r="3011" spans="8:8" x14ac:dyDescent="0.25">
      <c r="H3011" s="41"/>
    </row>
    <row r="3012" spans="8:8" x14ac:dyDescent="0.25">
      <c r="H3012" s="41"/>
    </row>
    <row r="3013" spans="8:8" x14ac:dyDescent="0.25">
      <c r="H3013" s="41"/>
    </row>
    <row r="3014" spans="8:8" x14ac:dyDescent="0.25">
      <c r="H3014" s="41"/>
    </row>
    <row r="3015" spans="8:8" x14ac:dyDescent="0.25">
      <c r="H3015" s="41"/>
    </row>
    <row r="3016" spans="8:8" x14ac:dyDescent="0.25">
      <c r="H3016" s="41"/>
    </row>
    <row r="3017" spans="8:8" x14ac:dyDescent="0.25">
      <c r="H3017" s="41"/>
    </row>
    <row r="3018" spans="8:8" x14ac:dyDescent="0.25">
      <c r="H3018" s="41"/>
    </row>
    <row r="3019" spans="8:8" x14ac:dyDescent="0.25">
      <c r="H3019" s="41"/>
    </row>
    <row r="3020" spans="8:8" x14ac:dyDescent="0.25">
      <c r="H3020" s="41"/>
    </row>
    <row r="3021" spans="8:8" x14ac:dyDescent="0.25">
      <c r="H3021" s="41"/>
    </row>
    <row r="3022" spans="8:8" x14ac:dyDescent="0.25">
      <c r="H3022" s="41"/>
    </row>
    <row r="3023" spans="8:8" x14ac:dyDescent="0.25">
      <c r="H3023" s="41"/>
    </row>
    <row r="3024" spans="8:8" x14ac:dyDescent="0.25">
      <c r="H3024" s="41"/>
    </row>
    <row r="3025" spans="8:8" x14ac:dyDescent="0.25">
      <c r="H3025" s="41"/>
    </row>
    <row r="3026" spans="8:8" x14ac:dyDescent="0.25">
      <c r="H3026" s="41"/>
    </row>
    <row r="3027" spans="8:8" x14ac:dyDescent="0.25">
      <c r="H3027" s="41"/>
    </row>
    <row r="3028" spans="8:8" x14ac:dyDescent="0.25">
      <c r="H3028" s="41"/>
    </row>
    <row r="3029" spans="8:8" x14ac:dyDescent="0.25">
      <c r="H3029" s="41"/>
    </row>
    <row r="3030" spans="8:8" x14ac:dyDescent="0.25">
      <c r="H3030" s="41"/>
    </row>
    <row r="3031" spans="8:8" x14ac:dyDescent="0.25">
      <c r="H3031" s="41"/>
    </row>
    <row r="3032" spans="8:8" x14ac:dyDescent="0.25">
      <c r="H3032" s="41"/>
    </row>
    <row r="3033" spans="8:8" x14ac:dyDescent="0.25">
      <c r="H3033" s="41"/>
    </row>
    <row r="3034" spans="8:8" x14ac:dyDescent="0.25">
      <c r="H3034" s="41"/>
    </row>
    <row r="3035" spans="8:8" x14ac:dyDescent="0.25">
      <c r="H3035" s="41"/>
    </row>
    <row r="3036" spans="8:8" x14ac:dyDescent="0.25">
      <c r="H3036" s="41"/>
    </row>
    <row r="3037" spans="8:8" x14ac:dyDescent="0.25">
      <c r="H3037" s="41"/>
    </row>
    <row r="3038" spans="8:8" x14ac:dyDescent="0.25">
      <c r="H3038" s="41"/>
    </row>
    <row r="3039" spans="8:8" x14ac:dyDescent="0.25">
      <c r="H3039" s="41"/>
    </row>
    <row r="3040" spans="8:8" x14ac:dyDescent="0.25">
      <c r="H3040" s="41"/>
    </row>
    <row r="3041" spans="8:8" x14ac:dyDescent="0.25">
      <c r="H3041" s="41"/>
    </row>
    <row r="3042" spans="8:8" x14ac:dyDescent="0.25">
      <c r="H3042" s="41"/>
    </row>
    <row r="3043" spans="8:8" x14ac:dyDescent="0.25">
      <c r="H3043" s="41"/>
    </row>
    <row r="3044" spans="8:8" x14ac:dyDescent="0.25">
      <c r="H3044" s="41"/>
    </row>
    <row r="3045" spans="8:8" x14ac:dyDescent="0.25">
      <c r="H3045" s="41"/>
    </row>
    <row r="3046" spans="8:8" x14ac:dyDescent="0.25">
      <c r="H3046" s="41"/>
    </row>
    <row r="3047" spans="8:8" x14ac:dyDescent="0.25">
      <c r="H3047" s="41"/>
    </row>
    <row r="3048" spans="8:8" x14ac:dyDescent="0.25">
      <c r="H3048" s="41"/>
    </row>
    <row r="3049" spans="8:8" x14ac:dyDescent="0.25">
      <c r="H3049" s="41"/>
    </row>
    <row r="3050" spans="8:8" x14ac:dyDescent="0.25">
      <c r="H3050" s="41"/>
    </row>
    <row r="3051" spans="8:8" x14ac:dyDescent="0.25">
      <c r="H3051" s="41"/>
    </row>
    <row r="3052" spans="8:8" x14ac:dyDescent="0.25">
      <c r="H3052" s="41"/>
    </row>
    <row r="3053" spans="8:8" x14ac:dyDescent="0.25">
      <c r="H3053" s="41"/>
    </row>
    <row r="3054" spans="8:8" x14ac:dyDescent="0.25">
      <c r="H3054" s="41"/>
    </row>
    <row r="3055" spans="8:8" x14ac:dyDescent="0.25">
      <c r="H3055" s="41"/>
    </row>
    <row r="3056" spans="8:8" x14ac:dyDescent="0.25">
      <c r="H3056" s="41"/>
    </row>
    <row r="3057" spans="8:8" x14ac:dyDescent="0.25">
      <c r="H3057" s="41"/>
    </row>
    <row r="3058" spans="8:8" x14ac:dyDescent="0.25">
      <c r="H3058" s="41"/>
    </row>
    <row r="3059" spans="8:8" x14ac:dyDescent="0.25">
      <c r="H3059" s="41"/>
    </row>
    <row r="3060" spans="8:8" x14ac:dyDescent="0.25">
      <c r="H3060" s="41"/>
    </row>
    <row r="3061" spans="8:8" x14ac:dyDescent="0.25">
      <c r="H3061" s="41"/>
    </row>
    <row r="3062" spans="8:8" x14ac:dyDescent="0.25">
      <c r="H3062" s="41"/>
    </row>
    <row r="3063" spans="8:8" x14ac:dyDescent="0.25">
      <c r="H3063" s="41"/>
    </row>
    <row r="3064" spans="8:8" x14ac:dyDescent="0.25">
      <c r="H3064" s="41"/>
    </row>
    <row r="3065" spans="8:8" x14ac:dyDescent="0.25">
      <c r="H3065" s="41"/>
    </row>
    <row r="3066" spans="8:8" x14ac:dyDescent="0.25">
      <c r="H3066" s="41"/>
    </row>
    <row r="3067" spans="8:8" x14ac:dyDescent="0.25">
      <c r="H3067" s="41"/>
    </row>
    <row r="3068" spans="8:8" x14ac:dyDescent="0.25">
      <c r="H3068" s="41"/>
    </row>
    <row r="3069" spans="8:8" x14ac:dyDescent="0.25">
      <c r="H3069" s="41"/>
    </row>
    <row r="3070" spans="8:8" x14ac:dyDescent="0.25">
      <c r="H3070" s="41"/>
    </row>
    <row r="3071" spans="8:8" x14ac:dyDescent="0.25">
      <c r="H3071" s="41"/>
    </row>
    <row r="3072" spans="8:8" x14ac:dyDescent="0.25">
      <c r="H3072" s="41"/>
    </row>
    <row r="3073" spans="8:8" x14ac:dyDescent="0.25">
      <c r="H3073" s="41"/>
    </row>
    <row r="3074" spans="8:8" x14ac:dyDescent="0.25">
      <c r="H3074" s="41"/>
    </row>
    <row r="3075" spans="8:8" x14ac:dyDescent="0.25">
      <c r="H3075" s="41"/>
    </row>
    <row r="3076" spans="8:8" x14ac:dyDescent="0.25">
      <c r="H3076" s="41"/>
    </row>
    <row r="3077" spans="8:8" x14ac:dyDescent="0.25">
      <c r="H3077" s="41"/>
    </row>
    <row r="3078" spans="8:8" x14ac:dyDescent="0.25">
      <c r="H3078" s="41"/>
    </row>
    <row r="3079" spans="8:8" x14ac:dyDescent="0.25">
      <c r="H3079" s="41"/>
    </row>
    <row r="3080" spans="8:8" x14ac:dyDescent="0.25">
      <c r="H3080" s="41"/>
    </row>
    <row r="3081" spans="8:8" x14ac:dyDescent="0.25">
      <c r="H3081" s="41"/>
    </row>
    <row r="3082" spans="8:8" x14ac:dyDescent="0.25">
      <c r="H3082" s="41"/>
    </row>
    <row r="3083" spans="8:8" x14ac:dyDescent="0.25">
      <c r="H3083" s="41"/>
    </row>
    <row r="3084" spans="8:8" x14ac:dyDescent="0.25">
      <c r="H3084" s="41"/>
    </row>
    <row r="3085" spans="8:8" x14ac:dyDescent="0.25">
      <c r="H3085" s="41"/>
    </row>
    <row r="3086" spans="8:8" x14ac:dyDescent="0.25">
      <c r="H3086" s="41"/>
    </row>
    <row r="3087" spans="8:8" x14ac:dyDescent="0.25">
      <c r="H3087" s="41"/>
    </row>
    <row r="3088" spans="8:8" x14ac:dyDescent="0.25">
      <c r="H3088" s="41"/>
    </row>
    <row r="3089" spans="8:8" x14ac:dyDescent="0.25">
      <c r="H3089" s="41"/>
    </row>
    <row r="3090" spans="8:8" x14ac:dyDescent="0.25">
      <c r="H3090" s="41"/>
    </row>
    <row r="3091" spans="8:8" x14ac:dyDescent="0.25">
      <c r="H3091" s="41"/>
    </row>
    <row r="3092" spans="8:8" x14ac:dyDescent="0.25">
      <c r="H3092" s="41"/>
    </row>
    <row r="3093" spans="8:8" x14ac:dyDescent="0.25">
      <c r="H3093" s="41"/>
    </row>
    <row r="3094" spans="8:8" x14ac:dyDescent="0.25">
      <c r="H3094" s="41"/>
    </row>
    <row r="3095" spans="8:8" x14ac:dyDescent="0.25">
      <c r="H3095" s="41"/>
    </row>
    <row r="3096" spans="8:8" x14ac:dyDescent="0.25">
      <c r="H3096" s="41"/>
    </row>
    <row r="3097" spans="8:8" x14ac:dyDescent="0.25">
      <c r="H3097" s="41"/>
    </row>
    <row r="3098" spans="8:8" x14ac:dyDescent="0.25">
      <c r="H3098" s="41"/>
    </row>
    <row r="3099" spans="8:8" x14ac:dyDescent="0.25">
      <c r="H3099" s="41"/>
    </row>
    <row r="3100" spans="8:8" x14ac:dyDescent="0.25">
      <c r="H3100" s="41"/>
    </row>
    <row r="3101" spans="8:8" x14ac:dyDescent="0.25">
      <c r="H3101" s="41"/>
    </row>
    <row r="3102" spans="8:8" x14ac:dyDescent="0.25">
      <c r="H3102" s="41"/>
    </row>
    <row r="3103" spans="8:8" x14ac:dyDescent="0.25">
      <c r="H3103" s="41"/>
    </row>
    <row r="3104" spans="8:8" x14ac:dyDescent="0.25">
      <c r="H3104" s="41"/>
    </row>
    <row r="3105" spans="8:8" x14ac:dyDescent="0.25">
      <c r="H3105" s="41"/>
    </row>
    <row r="3106" spans="8:8" x14ac:dyDescent="0.25">
      <c r="H3106" s="41"/>
    </row>
    <row r="3107" spans="8:8" x14ac:dyDescent="0.25">
      <c r="H3107" s="41"/>
    </row>
    <row r="3108" spans="8:8" x14ac:dyDescent="0.25">
      <c r="H3108" s="41"/>
    </row>
    <row r="3109" spans="8:8" x14ac:dyDescent="0.25">
      <c r="H3109" s="41"/>
    </row>
    <row r="3110" spans="8:8" x14ac:dyDescent="0.25">
      <c r="H3110" s="41"/>
    </row>
    <row r="3111" spans="8:8" x14ac:dyDescent="0.25">
      <c r="H3111" s="41"/>
    </row>
    <row r="3112" spans="8:8" x14ac:dyDescent="0.25">
      <c r="H3112" s="41"/>
    </row>
    <row r="3113" spans="8:8" x14ac:dyDescent="0.25">
      <c r="H3113" s="41"/>
    </row>
    <row r="3114" spans="8:8" x14ac:dyDescent="0.25">
      <c r="H3114" s="41"/>
    </row>
    <row r="3115" spans="8:8" x14ac:dyDescent="0.25">
      <c r="H3115" s="41"/>
    </row>
    <row r="3116" spans="8:8" x14ac:dyDescent="0.25">
      <c r="H3116" s="41"/>
    </row>
    <row r="3117" spans="8:8" x14ac:dyDescent="0.25">
      <c r="H3117" s="41"/>
    </row>
    <row r="3118" spans="8:8" x14ac:dyDescent="0.25">
      <c r="H3118" s="41"/>
    </row>
    <row r="3119" spans="8:8" x14ac:dyDescent="0.25">
      <c r="H3119" s="41"/>
    </row>
    <row r="3120" spans="8:8" x14ac:dyDescent="0.25">
      <c r="H3120" s="41"/>
    </row>
    <row r="3121" spans="8:8" x14ac:dyDescent="0.25">
      <c r="H3121" s="41"/>
    </row>
    <row r="3122" spans="8:8" x14ac:dyDescent="0.25">
      <c r="H3122" s="41"/>
    </row>
    <row r="3123" spans="8:8" x14ac:dyDescent="0.25">
      <c r="H3123" s="41"/>
    </row>
    <row r="3124" spans="8:8" x14ac:dyDescent="0.25">
      <c r="H3124" s="41"/>
    </row>
    <row r="3125" spans="8:8" x14ac:dyDescent="0.25">
      <c r="H3125" s="41"/>
    </row>
    <row r="3126" spans="8:8" x14ac:dyDescent="0.25">
      <c r="H3126" s="41"/>
    </row>
    <row r="3127" spans="8:8" x14ac:dyDescent="0.25">
      <c r="H3127" s="41"/>
    </row>
    <row r="3128" spans="8:8" x14ac:dyDescent="0.25">
      <c r="H3128" s="41"/>
    </row>
    <row r="3129" spans="8:8" x14ac:dyDescent="0.25">
      <c r="H3129" s="41"/>
    </row>
    <row r="3130" spans="8:8" x14ac:dyDescent="0.25">
      <c r="H3130" s="41"/>
    </row>
    <row r="3131" spans="8:8" x14ac:dyDescent="0.25">
      <c r="H3131" s="41"/>
    </row>
    <row r="3132" spans="8:8" x14ac:dyDescent="0.25">
      <c r="H3132" s="41"/>
    </row>
    <row r="3133" spans="8:8" x14ac:dyDescent="0.25">
      <c r="H3133" s="41"/>
    </row>
    <row r="3134" spans="8:8" x14ac:dyDescent="0.25">
      <c r="H3134" s="41"/>
    </row>
    <row r="3135" spans="8:8" x14ac:dyDescent="0.25">
      <c r="H3135" s="41"/>
    </row>
    <row r="3136" spans="8:8" x14ac:dyDescent="0.25">
      <c r="H3136" s="41"/>
    </row>
    <row r="3137" spans="8:8" x14ac:dyDescent="0.25">
      <c r="H3137" s="41"/>
    </row>
    <row r="3138" spans="8:8" x14ac:dyDescent="0.25">
      <c r="H3138" s="41"/>
    </row>
    <row r="3139" spans="8:8" x14ac:dyDescent="0.25">
      <c r="H3139" s="41"/>
    </row>
    <row r="3140" spans="8:8" x14ac:dyDescent="0.25">
      <c r="H3140" s="41"/>
    </row>
    <row r="3141" spans="8:8" x14ac:dyDescent="0.25">
      <c r="H3141" s="41"/>
    </row>
    <row r="3142" spans="8:8" x14ac:dyDescent="0.25">
      <c r="H3142" s="41"/>
    </row>
    <row r="3143" spans="8:8" x14ac:dyDescent="0.25">
      <c r="H3143" s="41"/>
    </row>
    <row r="3144" spans="8:8" x14ac:dyDescent="0.25">
      <c r="H3144" s="41"/>
    </row>
    <row r="3145" spans="8:8" x14ac:dyDescent="0.25">
      <c r="H3145" s="41"/>
    </row>
    <row r="3146" spans="8:8" x14ac:dyDescent="0.25">
      <c r="H3146" s="41"/>
    </row>
    <row r="3147" spans="8:8" x14ac:dyDescent="0.25">
      <c r="H3147" s="41"/>
    </row>
    <row r="3148" spans="8:8" x14ac:dyDescent="0.25">
      <c r="H3148" s="41"/>
    </row>
    <row r="3149" spans="8:8" x14ac:dyDescent="0.25">
      <c r="H3149" s="41"/>
    </row>
    <row r="3150" spans="8:8" x14ac:dyDescent="0.25">
      <c r="H3150" s="41"/>
    </row>
    <row r="3151" spans="8:8" x14ac:dyDescent="0.25">
      <c r="H3151" s="41"/>
    </row>
    <row r="3152" spans="8:8" x14ac:dyDescent="0.25">
      <c r="H3152" s="41"/>
    </row>
    <row r="3153" spans="8:8" x14ac:dyDescent="0.25">
      <c r="H3153" s="41"/>
    </row>
    <row r="3154" spans="8:8" x14ac:dyDescent="0.25">
      <c r="H3154" s="41"/>
    </row>
    <row r="3155" spans="8:8" x14ac:dyDescent="0.25">
      <c r="H3155" s="41"/>
    </row>
    <row r="3156" spans="8:8" x14ac:dyDescent="0.25">
      <c r="H3156" s="41"/>
    </row>
    <row r="3157" spans="8:8" x14ac:dyDescent="0.25">
      <c r="H3157" s="41"/>
    </row>
    <row r="3158" spans="8:8" x14ac:dyDescent="0.25">
      <c r="H3158" s="41"/>
    </row>
    <row r="3159" spans="8:8" x14ac:dyDescent="0.25">
      <c r="H3159" s="41"/>
    </row>
    <row r="3160" spans="8:8" x14ac:dyDescent="0.25">
      <c r="H3160" s="41"/>
    </row>
    <row r="3161" spans="8:8" x14ac:dyDescent="0.25">
      <c r="H3161" s="41"/>
    </row>
    <row r="3162" spans="8:8" x14ac:dyDescent="0.25">
      <c r="H3162" s="41"/>
    </row>
    <row r="3163" spans="8:8" x14ac:dyDescent="0.25">
      <c r="H3163" s="41"/>
    </row>
    <row r="3164" spans="8:8" x14ac:dyDescent="0.25">
      <c r="H3164" s="41"/>
    </row>
    <row r="3165" spans="8:8" x14ac:dyDescent="0.25">
      <c r="H3165" s="41"/>
    </row>
    <row r="3166" spans="8:8" x14ac:dyDescent="0.25">
      <c r="H3166" s="41"/>
    </row>
    <row r="3167" spans="8:8" x14ac:dyDescent="0.25">
      <c r="H3167" s="41"/>
    </row>
    <row r="3168" spans="8:8" x14ac:dyDescent="0.25">
      <c r="H3168" s="41"/>
    </row>
    <row r="3169" spans="8:8" x14ac:dyDescent="0.25">
      <c r="H3169" s="41"/>
    </row>
    <row r="3170" spans="8:8" x14ac:dyDescent="0.25">
      <c r="H3170" s="41"/>
    </row>
    <row r="3171" spans="8:8" x14ac:dyDescent="0.25">
      <c r="H3171" s="41"/>
    </row>
    <row r="3172" spans="8:8" x14ac:dyDescent="0.25">
      <c r="H3172" s="41"/>
    </row>
    <row r="3173" spans="8:8" x14ac:dyDescent="0.25">
      <c r="H3173" s="41"/>
    </row>
    <row r="3174" spans="8:8" x14ac:dyDescent="0.25">
      <c r="H3174" s="41"/>
    </row>
    <row r="3175" spans="8:8" x14ac:dyDescent="0.25">
      <c r="H3175" s="41"/>
    </row>
    <row r="3176" spans="8:8" x14ac:dyDescent="0.25">
      <c r="H3176" s="41"/>
    </row>
    <row r="3177" spans="8:8" x14ac:dyDescent="0.25">
      <c r="H3177" s="41"/>
    </row>
    <row r="3178" spans="8:8" x14ac:dyDescent="0.25">
      <c r="H3178" s="41"/>
    </row>
    <row r="3179" spans="8:8" x14ac:dyDescent="0.25">
      <c r="H3179" s="41"/>
    </row>
    <row r="3180" spans="8:8" x14ac:dyDescent="0.25">
      <c r="H3180" s="41"/>
    </row>
    <row r="3181" spans="8:8" x14ac:dyDescent="0.25">
      <c r="H3181" s="41"/>
    </row>
    <row r="3182" spans="8:8" x14ac:dyDescent="0.25">
      <c r="H3182" s="41"/>
    </row>
    <row r="3183" spans="8:8" x14ac:dyDescent="0.25">
      <c r="H3183" s="41"/>
    </row>
    <row r="3184" spans="8:8" x14ac:dyDescent="0.25">
      <c r="H3184" s="41"/>
    </row>
    <row r="3185" spans="8:8" x14ac:dyDescent="0.25">
      <c r="H3185" s="41"/>
    </row>
    <row r="3186" spans="8:8" x14ac:dyDescent="0.25">
      <c r="H3186" s="41"/>
    </row>
    <row r="3187" spans="8:8" x14ac:dyDescent="0.25">
      <c r="H3187" s="41"/>
    </row>
    <row r="3188" spans="8:8" x14ac:dyDescent="0.25">
      <c r="H3188" s="41"/>
    </row>
    <row r="3189" spans="8:8" x14ac:dyDescent="0.25">
      <c r="H3189" s="41"/>
    </row>
    <row r="3190" spans="8:8" x14ac:dyDescent="0.25">
      <c r="H3190" s="41"/>
    </row>
    <row r="3191" spans="8:8" x14ac:dyDescent="0.25">
      <c r="H3191" s="41"/>
    </row>
    <row r="3192" spans="8:8" x14ac:dyDescent="0.25">
      <c r="H3192" s="41"/>
    </row>
    <row r="3193" spans="8:8" x14ac:dyDescent="0.25">
      <c r="H3193" s="41"/>
    </row>
    <row r="3194" spans="8:8" x14ac:dyDescent="0.25">
      <c r="H3194" s="41"/>
    </row>
    <row r="3195" spans="8:8" x14ac:dyDescent="0.25">
      <c r="H3195" s="41"/>
    </row>
    <row r="3196" spans="8:8" x14ac:dyDescent="0.25">
      <c r="H3196" s="41"/>
    </row>
    <row r="3197" spans="8:8" x14ac:dyDescent="0.25">
      <c r="H3197" s="41"/>
    </row>
    <row r="3198" spans="8:8" x14ac:dyDescent="0.25">
      <c r="H3198" s="41"/>
    </row>
    <row r="3199" spans="8:8" x14ac:dyDescent="0.25">
      <c r="H3199" s="41"/>
    </row>
    <row r="3200" spans="8:8" x14ac:dyDescent="0.25">
      <c r="H3200" s="41"/>
    </row>
    <row r="3201" spans="8:8" x14ac:dyDescent="0.25">
      <c r="H3201" s="41"/>
    </row>
    <row r="3202" spans="8:8" x14ac:dyDescent="0.25">
      <c r="H3202" s="41"/>
    </row>
    <row r="3203" spans="8:8" x14ac:dyDescent="0.25">
      <c r="H3203" s="41"/>
    </row>
    <row r="3204" spans="8:8" x14ac:dyDescent="0.25">
      <c r="H3204" s="41"/>
    </row>
    <row r="3205" spans="8:8" x14ac:dyDescent="0.25">
      <c r="H3205" s="41"/>
    </row>
    <row r="3206" spans="8:8" x14ac:dyDescent="0.25">
      <c r="H3206" s="41"/>
    </row>
    <row r="3207" spans="8:8" x14ac:dyDescent="0.25">
      <c r="H3207" s="41"/>
    </row>
    <row r="3208" spans="8:8" x14ac:dyDescent="0.25">
      <c r="H3208" s="41"/>
    </row>
    <row r="3209" spans="8:8" x14ac:dyDescent="0.25">
      <c r="H3209" s="41"/>
    </row>
    <row r="3210" spans="8:8" x14ac:dyDescent="0.25">
      <c r="H3210" s="41"/>
    </row>
    <row r="3211" spans="8:8" x14ac:dyDescent="0.25">
      <c r="H3211" s="41"/>
    </row>
    <row r="3212" spans="8:8" x14ac:dyDescent="0.25">
      <c r="H3212" s="41"/>
    </row>
    <row r="3213" spans="8:8" x14ac:dyDescent="0.25">
      <c r="H3213" s="41"/>
    </row>
    <row r="3214" spans="8:8" x14ac:dyDescent="0.25">
      <c r="H3214" s="41"/>
    </row>
    <row r="3215" spans="8:8" x14ac:dyDescent="0.25">
      <c r="H3215" s="41"/>
    </row>
    <row r="3216" spans="8:8" x14ac:dyDescent="0.25">
      <c r="H3216" s="41"/>
    </row>
    <row r="3217" spans="8:8" x14ac:dyDescent="0.25">
      <c r="H3217" s="41"/>
    </row>
    <row r="3218" spans="8:8" x14ac:dyDescent="0.25">
      <c r="H3218" s="41"/>
    </row>
    <row r="3219" spans="8:8" x14ac:dyDescent="0.25">
      <c r="H3219" s="41"/>
    </row>
    <row r="3220" spans="8:8" x14ac:dyDescent="0.25">
      <c r="H3220" s="41"/>
    </row>
    <row r="3221" spans="8:8" x14ac:dyDescent="0.25">
      <c r="H3221" s="41"/>
    </row>
    <row r="3222" spans="8:8" x14ac:dyDescent="0.25">
      <c r="H3222" s="41"/>
    </row>
    <row r="3223" spans="8:8" x14ac:dyDescent="0.25">
      <c r="H3223" s="41"/>
    </row>
    <row r="3224" spans="8:8" x14ac:dyDescent="0.25">
      <c r="H3224" s="41"/>
    </row>
    <row r="3225" spans="8:8" x14ac:dyDescent="0.25">
      <c r="H3225" s="41"/>
    </row>
    <row r="3226" spans="8:8" x14ac:dyDescent="0.25">
      <c r="H3226" s="41"/>
    </row>
    <row r="3227" spans="8:8" x14ac:dyDescent="0.25">
      <c r="H3227" s="41"/>
    </row>
    <row r="3228" spans="8:8" x14ac:dyDescent="0.25">
      <c r="H3228" s="41"/>
    </row>
    <row r="3229" spans="8:8" x14ac:dyDescent="0.25">
      <c r="H3229" s="41"/>
    </row>
    <row r="3230" spans="8:8" x14ac:dyDescent="0.25">
      <c r="H3230" s="41"/>
    </row>
    <row r="3231" spans="8:8" x14ac:dyDescent="0.25">
      <c r="H3231" s="41"/>
    </row>
    <row r="3232" spans="8:8" x14ac:dyDescent="0.25">
      <c r="H3232" s="41"/>
    </row>
    <row r="3233" spans="8:8" x14ac:dyDescent="0.25">
      <c r="H3233" s="41"/>
    </row>
    <row r="3234" spans="8:8" x14ac:dyDescent="0.25">
      <c r="H3234" s="41"/>
    </row>
    <row r="3235" spans="8:8" x14ac:dyDescent="0.25">
      <c r="H3235" s="41"/>
    </row>
    <row r="3236" spans="8:8" x14ac:dyDescent="0.25">
      <c r="H3236" s="41"/>
    </row>
    <row r="3237" spans="8:8" x14ac:dyDescent="0.25">
      <c r="H3237" s="41"/>
    </row>
    <row r="3238" spans="8:8" x14ac:dyDescent="0.25">
      <c r="H3238" s="41"/>
    </row>
    <row r="3239" spans="8:8" x14ac:dyDescent="0.25">
      <c r="H3239" s="41"/>
    </row>
    <row r="3240" spans="8:8" x14ac:dyDescent="0.25">
      <c r="H3240" s="41"/>
    </row>
    <row r="3241" spans="8:8" x14ac:dyDescent="0.25">
      <c r="H3241" s="41"/>
    </row>
    <row r="3242" spans="8:8" x14ac:dyDescent="0.25">
      <c r="H3242" s="41"/>
    </row>
    <row r="3243" spans="8:8" x14ac:dyDescent="0.25">
      <c r="H3243" s="41"/>
    </row>
    <row r="3244" spans="8:8" x14ac:dyDescent="0.25">
      <c r="H3244" s="41"/>
    </row>
    <row r="3245" spans="8:8" x14ac:dyDescent="0.25">
      <c r="H3245" s="41"/>
    </row>
    <row r="3246" spans="8:8" x14ac:dyDescent="0.25">
      <c r="H3246" s="41"/>
    </row>
    <row r="3247" spans="8:8" x14ac:dyDescent="0.25">
      <c r="H3247" s="41"/>
    </row>
    <row r="3248" spans="8:8" x14ac:dyDescent="0.25">
      <c r="H3248" s="41"/>
    </row>
    <row r="3249" spans="8:8" x14ac:dyDescent="0.25">
      <c r="H3249" s="41"/>
    </row>
    <row r="3250" spans="8:8" x14ac:dyDescent="0.25">
      <c r="H3250" s="41"/>
    </row>
    <row r="3251" spans="8:8" x14ac:dyDescent="0.25">
      <c r="H3251" s="41"/>
    </row>
    <row r="3252" spans="8:8" x14ac:dyDescent="0.25">
      <c r="H3252" s="41"/>
    </row>
    <row r="3253" spans="8:8" x14ac:dyDescent="0.25">
      <c r="H3253" s="41"/>
    </row>
    <row r="3254" spans="8:8" x14ac:dyDescent="0.25">
      <c r="H3254" s="41"/>
    </row>
    <row r="3255" spans="8:8" x14ac:dyDescent="0.25">
      <c r="H3255" s="41"/>
    </row>
    <row r="3256" spans="8:8" x14ac:dyDescent="0.25">
      <c r="H3256" s="41"/>
    </row>
    <row r="3257" spans="8:8" x14ac:dyDescent="0.25">
      <c r="H3257" s="41"/>
    </row>
    <row r="3258" spans="8:8" x14ac:dyDescent="0.25">
      <c r="H3258" s="41"/>
    </row>
    <row r="3259" spans="8:8" x14ac:dyDescent="0.25">
      <c r="H3259" s="41"/>
    </row>
    <row r="3260" spans="8:8" x14ac:dyDescent="0.25">
      <c r="H3260" s="41"/>
    </row>
    <row r="3261" spans="8:8" x14ac:dyDescent="0.25">
      <c r="H3261" s="41"/>
    </row>
    <row r="3262" spans="8:8" x14ac:dyDescent="0.25">
      <c r="H3262" s="41"/>
    </row>
    <row r="3263" spans="8:8" x14ac:dyDescent="0.25">
      <c r="H3263" s="41"/>
    </row>
    <row r="3264" spans="8:8" x14ac:dyDescent="0.25">
      <c r="H3264" s="41"/>
    </row>
    <row r="3265" spans="8:8" x14ac:dyDescent="0.25">
      <c r="H3265" s="41"/>
    </row>
    <row r="3266" spans="8:8" x14ac:dyDescent="0.25">
      <c r="H3266" s="41"/>
    </row>
    <row r="3267" spans="8:8" x14ac:dyDescent="0.25">
      <c r="H3267" s="41"/>
    </row>
    <row r="3268" spans="8:8" x14ac:dyDescent="0.25">
      <c r="H3268" s="41"/>
    </row>
    <row r="3269" spans="8:8" x14ac:dyDescent="0.25">
      <c r="H3269" s="41"/>
    </row>
    <row r="3270" spans="8:8" x14ac:dyDescent="0.25">
      <c r="H3270" s="41"/>
    </row>
    <row r="3271" spans="8:8" x14ac:dyDescent="0.25">
      <c r="H3271" s="41"/>
    </row>
    <row r="3272" spans="8:8" x14ac:dyDescent="0.25">
      <c r="H3272" s="41"/>
    </row>
    <row r="3273" spans="8:8" x14ac:dyDescent="0.25">
      <c r="H3273" s="41"/>
    </row>
    <row r="3274" spans="8:8" x14ac:dyDescent="0.25">
      <c r="H3274" s="41"/>
    </row>
    <row r="3275" spans="8:8" x14ac:dyDescent="0.25">
      <c r="H3275" s="41"/>
    </row>
    <row r="3276" spans="8:8" x14ac:dyDescent="0.25">
      <c r="H3276" s="41"/>
    </row>
    <row r="3277" spans="8:8" x14ac:dyDescent="0.25">
      <c r="H3277" s="41"/>
    </row>
    <row r="3278" spans="8:8" x14ac:dyDescent="0.25">
      <c r="H3278" s="41"/>
    </row>
    <row r="3279" spans="8:8" x14ac:dyDescent="0.25">
      <c r="H3279" s="41"/>
    </row>
    <row r="3280" spans="8:8" x14ac:dyDescent="0.25">
      <c r="H3280" s="41"/>
    </row>
    <row r="3281" spans="8:8" x14ac:dyDescent="0.25">
      <c r="H3281" s="41"/>
    </row>
    <row r="3282" spans="8:8" x14ac:dyDescent="0.25">
      <c r="H3282" s="41"/>
    </row>
    <row r="3283" spans="8:8" x14ac:dyDescent="0.25">
      <c r="H3283" s="41"/>
    </row>
    <row r="3284" spans="8:8" x14ac:dyDescent="0.25">
      <c r="H3284" s="41"/>
    </row>
    <row r="3285" spans="8:8" x14ac:dyDescent="0.25">
      <c r="H3285" s="41"/>
    </row>
    <row r="3286" spans="8:8" x14ac:dyDescent="0.25">
      <c r="H3286" s="41"/>
    </row>
    <row r="3287" spans="8:8" x14ac:dyDescent="0.25">
      <c r="H3287" s="41"/>
    </row>
    <row r="3288" spans="8:8" x14ac:dyDescent="0.25">
      <c r="H3288" s="41"/>
    </row>
    <row r="3289" spans="8:8" x14ac:dyDescent="0.25">
      <c r="H3289" s="41"/>
    </row>
    <row r="3290" spans="8:8" x14ac:dyDescent="0.25">
      <c r="H3290" s="41"/>
    </row>
    <row r="3291" spans="8:8" x14ac:dyDescent="0.25">
      <c r="H3291" s="41"/>
    </row>
    <row r="3292" spans="8:8" x14ac:dyDescent="0.25">
      <c r="H3292" s="41"/>
    </row>
    <row r="3293" spans="8:8" x14ac:dyDescent="0.25">
      <c r="H3293" s="41"/>
    </row>
    <row r="3294" spans="8:8" x14ac:dyDescent="0.25">
      <c r="H3294" s="41"/>
    </row>
    <row r="3295" spans="8:8" x14ac:dyDescent="0.25">
      <c r="H3295" s="41"/>
    </row>
    <row r="3296" spans="8:8" x14ac:dyDescent="0.25">
      <c r="H3296" s="41"/>
    </row>
    <row r="3297" spans="8:8" x14ac:dyDescent="0.25">
      <c r="H3297" s="41"/>
    </row>
    <row r="3298" spans="8:8" x14ac:dyDescent="0.25">
      <c r="H3298" s="41"/>
    </row>
    <row r="3299" spans="8:8" x14ac:dyDescent="0.25">
      <c r="H3299" s="41"/>
    </row>
    <row r="3300" spans="8:8" x14ac:dyDescent="0.25">
      <c r="H3300" s="41"/>
    </row>
    <row r="3301" spans="8:8" x14ac:dyDescent="0.25">
      <c r="H3301" s="41"/>
    </row>
    <row r="3302" spans="8:8" x14ac:dyDescent="0.25">
      <c r="H3302" s="41"/>
    </row>
    <row r="3303" spans="8:8" x14ac:dyDescent="0.25">
      <c r="H3303" s="41"/>
    </row>
    <row r="3304" spans="8:8" x14ac:dyDescent="0.25">
      <c r="H3304" s="41"/>
    </row>
    <row r="3305" spans="8:8" x14ac:dyDescent="0.25">
      <c r="H3305" s="41"/>
    </row>
    <row r="3306" spans="8:8" x14ac:dyDescent="0.25">
      <c r="H3306" s="41"/>
    </row>
    <row r="3307" spans="8:8" x14ac:dyDescent="0.25">
      <c r="H3307" s="41"/>
    </row>
    <row r="3308" spans="8:8" x14ac:dyDescent="0.25">
      <c r="H3308" s="41"/>
    </row>
    <row r="3309" spans="8:8" x14ac:dyDescent="0.25">
      <c r="H3309" s="41"/>
    </row>
    <row r="3310" spans="8:8" x14ac:dyDescent="0.25">
      <c r="H3310" s="41"/>
    </row>
    <row r="3311" spans="8:8" x14ac:dyDescent="0.25">
      <c r="H3311" s="41"/>
    </row>
    <row r="3312" spans="8:8" x14ac:dyDescent="0.25">
      <c r="H3312" s="41"/>
    </row>
    <row r="3313" spans="8:8" x14ac:dyDescent="0.25">
      <c r="H3313" s="41"/>
    </row>
    <row r="3314" spans="8:8" x14ac:dyDescent="0.25">
      <c r="H3314" s="41"/>
    </row>
    <row r="3315" spans="8:8" x14ac:dyDescent="0.25">
      <c r="H3315" s="41"/>
    </row>
    <row r="3316" spans="8:8" x14ac:dyDescent="0.25">
      <c r="H3316" s="41"/>
    </row>
    <row r="3317" spans="8:8" x14ac:dyDescent="0.25">
      <c r="H3317" s="41"/>
    </row>
    <row r="3318" spans="8:8" x14ac:dyDescent="0.25">
      <c r="H3318" s="41"/>
    </row>
    <row r="3319" spans="8:8" x14ac:dyDescent="0.25">
      <c r="H3319" s="41"/>
    </row>
    <row r="3320" spans="8:8" x14ac:dyDescent="0.25">
      <c r="H3320" s="41"/>
    </row>
    <row r="3321" spans="8:8" x14ac:dyDescent="0.25">
      <c r="H3321" s="41"/>
    </row>
    <row r="3322" spans="8:8" x14ac:dyDescent="0.25">
      <c r="H3322" s="41"/>
    </row>
    <row r="3323" spans="8:8" x14ac:dyDescent="0.25">
      <c r="H3323" s="41"/>
    </row>
    <row r="3324" spans="8:8" x14ac:dyDescent="0.25">
      <c r="H3324" s="41"/>
    </row>
    <row r="3325" spans="8:8" x14ac:dyDescent="0.25">
      <c r="H3325" s="41"/>
    </row>
    <row r="3326" spans="8:8" x14ac:dyDescent="0.25">
      <c r="H3326" s="41"/>
    </row>
    <row r="3327" spans="8:8" x14ac:dyDescent="0.25">
      <c r="H3327" s="41"/>
    </row>
    <row r="3328" spans="8:8" x14ac:dyDescent="0.25">
      <c r="H3328" s="41"/>
    </row>
    <row r="3329" spans="8:8" x14ac:dyDescent="0.25">
      <c r="H3329" s="41"/>
    </row>
    <row r="3330" spans="8:8" x14ac:dyDescent="0.25">
      <c r="H3330" s="41"/>
    </row>
    <row r="3331" spans="8:8" x14ac:dyDescent="0.25">
      <c r="H3331" s="41"/>
    </row>
    <row r="3332" spans="8:8" x14ac:dyDescent="0.25">
      <c r="H3332" s="41"/>
    </row>
    <row r="3333" spans="8:8" x14ac:dyDescent="0.25">
      <c r="H3333" s="41"/>
    </row>
    <row r="3334" spans="8:8" x14ac:dyDescent="0.25">
      <c r="H3334" s="41"/>
    </row>
    <row r="3335" spans="8:8" x14ac:dyDescent="0.25">
      <c r="H3335" s="41"/>
    </row>
    <row r="3336" spans="8:8" x14ac:dyDescent="0.25">
      <c r="H3336" s="41"/>
    </row>
    <row r="3337" spans="8:8" x14ac:dyDescent="0.25">
      <c r="H3337" s="41"/>
    </row>
    <row r="3338" spans="8:8" x14ac:dyDescent="0.25">
      <c r="H3338" s="41"/>
    </row>
    <row r="3339" spans="8:8" x14ac:dyDescent="0.25">
      <c r="H3339" s="41"/>
    </row>
    <row r="3340" spans="8:8" x14ac:dyDescent="0.25">
      <c r="H3340" s="41"/>
    </row>
    <row r="3341" spans="8:8" x14ac:dyDescent="0.25">
      <c r="H3341" s="41"/>
    </row>
    <row r="3342" spans="8:8" x14ac:dyDescent="0.25">
      <c r="H3342" s="41"/>
    </row>
    <row r="3343" spans="8:8" x14ac:dyDescent="0.25">
      <c r="H3343" s="41"/>
    </row>
    <row r="3344" spans="8:8" x14ac:dyDescent="0.25">
      <c r="H3344" s="41"/>
    </row>
    <row r="3345" spans="8:8" x14ac:dyDescent="0.25">
      <c r="H3345" s="41"/>
    </row>
    <row r="3346" spans="8:8" x14ac:dyDescent="0.25">
      <c r="H3346" s="41"/>
    </row>
    <row r="3347" spans="8:8" x14ac:dyDescent="0.25">
      <c r="H3347" s="41"/>
    </row>
    <row r="3348" spans="8:8" x14ac:dyDescent="0.25">
      <c r="H3348" s="41"/>
    </row>
    <row r="3349" spans="8:8" x14ac:dyDescent="0.25">
      <c r="H3349" s="41"/>
    </row>
    <row r="3350" spans="8:8" x14ac:dyDescent="0.25">
      <c r="H3350" s="41"/>
    </row>
    <row r="3351" spans="8:8" x14ac:dyDescent="0.25">
      <c r="H3351" s="41"/>
    </row>
    <row r="3352" spans="8:8" x14ac:dyDescent="0.25">
      <c r="H3352" s="41"/>
    </row>
    <row r="3353" spans="8:8" x14ac:dyDescent="0.25">
      <c r="H3353" s="41"/>
    </row>
    <row r="3354" spans="8:8" x14ac:dyDescent="0.25">
      <c r="H3354" s="41"/>
    </row>
    <row r="3355" spans="8:8" x14ac:dyDescent="0.25">
      <c r="H3355" s="41"/>
    </row>
    <row r="3356" spans="8:8" x14ac:dyDescent="0.25">
      <c r="H3356" s="41"/>
    </row>
    <row r="3357" spans="8:8" x14ac:dyDescent="0.25">
      <c r="H3357" s="41"/>
    </row>
    <row r="3358" spans="8:8" x14ac:dyDescent="0.25">
      <c r="H3358" s="41"/>
    </row>
    <row r="3359" spans="8:8" x14ac:dyDescent="0.25">
      <c r="H3359" s="41"/>
    </row>
    <row r="3360" spans="8:8" x14ac:dyDescent="0.25">
      <c r="H3360" s="41"/>
    </row>
    <row r="3361" spans="8:8" x14ac:dyDescent="0.25">
      <c r="H3361" s="41"/>
    </row>
    <row r="3362" spans="8:8" x14ac:dyDescent="0.25">
      <c r="H3362" s="41"/>
    </row>
    <row r="3363" spans="8:8" x14ac:dyDescent="0.25">
      <c r="H3363" s="41"/>
    </row>
    <row r="3364" spans="8:8" x14ac:dyDescent="0.25">
      <c r="H3364" s="41"/>
    </row>
    <row r="3365" spans="8:8" x14ac:dyDescent="0.25">
      <c r="H3365" s="41"/>
    </row>
    <row r="3366" spans="8:8" x14ac:dyDescent="0.25">
      <c r="H3366" s="41"/>
    </row>
    <row r="3367" spans="8:8" x14ac:dyDescent="0.25">
      <c r="H3367" s="41"/>
    </row>
    <row r="3368" spans="8:8" x14ac:dyDescent="0.25">
      <c r="H3368" s="41"/>
    </row>
    <row r="3369" spans="8:8" x14ac:dyDescent="0.25">
      <c r="H3369" s="41"/>
    </row>
    <row r="3370" spans="8:8" x14ac:dyDescent="0.25">
      <c r="H3370" s="41"/>
    </row>
    <row r="3371" spans="8:8" x14ac:dyDescent="0.25">
      <c r="H3371" s="41"/>
    </row>
    <row r="3372" spans="8:8" x14ac:dyDescent="0.25">
      <c r="H3372" s="41"/>
    </row>
    <row r="3373" spans="8:8" x14ac:dyDescent="0.25">
      <c r="H3373" s="41"/>
    </row>
    <row r="3374" spans="8:8" x14ac:dyDescent="0.25">
      <c r="H3374" s="41"/>
    </row>
    <row r="3375" spans="8:8" x14ac:dyDescent="0.25">
      <c r="H3375" s="41"/>
    </row>
    <row r="3376" spans="8:8" x14ac:dyDescent="0.25">
      <c r="H3376" s="41"/>
    </row>
    <row r="3377" spans="8:8" x14ac:dyDescent="0.25">
      <c r="H3377" s="41"/>
    </row>
    <row r="3378" spans="8:8" x14ac:dyDescent="0.25">
      <c r="H3378" s="41"/>
    </row>
    <row r="3379" spans="8:8" x14ac:dyDescent="0.25">
      <c r="H3379" s="41"/>
    </row>
    <row r="3380" spans="8:8" x14ac:dyDescent="0.25">
      <c r="H3380" s="41"/>
    </row>
    <row r="3381" spans="8:8" x14ac:dyDescent="0.25">
      <c r="H3381" s="41"/>
    </row>
    <row r="3382" spans="8:8" x14ac:dyDescent="0.25">
      <c r="H3382" s="41"/>
    </row>
    <row r="3383" spans="8:8" x14ac:dyDescent="0.25">
      <c r="H3383" s="41"/>
    </row>
    <row r="3384" spans="8:8" x14ac:dyDescent="0.25">
      <c r="H3384" s="41"/>
    </row>
    <row r="3385" spans="8:8" x14ac:dyDescent="0.25">
      <c r="H3385" s="41"/>
    </row>
    <row r="3386" spans="8:8" x14ac:dyDescent="0.25">
      <c r="H3386" s="41"/>
    </row>
    <row r="3387" spans="8:8" x14ac:dyDescent="0.25">
      <c r="H3387" s="41"/>
    </row>
    <row r="3388" spans="8:8" x14ac:dyDescent="0.25">
      <c r="H3388" s="41"/>
    </row>
    <row r="3389" spans="8:8" x14ac:dyDescent="0.25">
      <c r="H3389" s="41"/>
    </row>
    <row r="3390" spans="8:8" x14ac:dyDescent="0.25">
      <c r="H3390" s="41"/>
    </row>
    <row r="3391" spans="8:8" x14ac:dyDescent="0.25">
      <c r="H3391" s="41"/>
    </row>
    <row r="3392" spans="8:8" x14ac:dyDescent="0.25">
      <c r="H3392" s="41"/>
    </row>
    <row r="3393" spans="8:8" x14ac:dyDescent="0.25">
      <c r="H3393" s="41"/>
    </row>
    <row r="3394" spans="8:8" x14ac:dyDescent="0.25">
      <c r="H3394" s="41"/>
    </row>
    <row r="3395" spans="8:8" x14ac:dyDescent="0.25">
      <c r="H3395" s="41"/>
    </row>
    <row r="3396" spans="8:8" x14ac:dyDescent="0.25">
      <c r="H3396" s="41"/>
    </row>
    <row r="3397" spans="8:8" x14ac:dyDescent="0.25">
      <c r="H3397" s="41"/>
    </row>
    <row r="3398" spans="8:8" x14ac:dyDescent="0.25">
      <c r="H3398" s="41"/>
    </row>
    <row r="3399" spans="8:8" x14ac:dyDescent="0.25">
      <c r="H3399" s="41"/>
    </row>
    <row r="3400" spans="8:8" x14ac:dyDescent="0.25">
      <c r="H3400" s="41"/>
    </row>
    <row r="3401" spans="8:8" x14ac:dyDescent="0.25">
      <c r="H3401" s="41"/>
    </row>
    <row r="3402" spans="8:8" x14ac:dyDescent="0.25">
      <c r="H3402" s="41"/>
    </row>
    <row r="3403" spans="8:8" x14ac:dyDescent="0.25">
      <c r="H3403" s="41"/>
    </row>
    <row r="3404" spans="8:8" x14ac:dyDescent="0.25">
      <c r="H3404" s="41"/>
    </row>
    <row r="3405" spans="8:8" x14ac:dyDescent="0.25">
      <c r="H3405" s="41"/>
    </row>
    <row r="3406" spans="8:8" x14ac:dyDescent="0.25">
      <c r="H3406" s="41"/>
    </row>
    <row r="3407" spans="8:8" x14ac:dyDescent="0.25">
      <c r="H3407" s="41"/>
    </row>
    <row r="3408" spans="8:8" x14ac:dyDescent="0.25">
      <c r="H3408" s="41"/>
    </row>
    <row r="3409" spans="8:8" x14ac:dyDescent="0.25">
      <c r="H3409" s="41"/>
    </row>
    <row r="3410" spans="8:8" x14ac:dyDescent="0.25">
      <c r="H3410" s="41"/>
    </row>
    <row r="3411" spans="8:8" x14ac:dyDescent="0.25">
      <c r="H3411" s="41"/>
    </row>
    <row r="3412" spans="8:8" x14ac:dyDescent="0.25">
      <c r="H3412" s="41"/>
    </row>
    <row r="3413" spans="8:8" x14ac:dyDescent="0.25">
      <c r="H3413" s="41"/>
    </row>
    <row r="3414" spans="8:8" x14ac:dyDescent="0.25">
      <c r="H3414" s="41"/>
    </row>
    <row r="3415" spans="8:8" x14ac:dyDescent="0.25">
      <c r="H3415" s="41"/>
    </row>
    <row r="3416" spans="8:8" x14ac:dyDescent="0.25">
      <c r="H3416" s="41"/>
    </row>
    <row r="3417" spans="8:8" x14ac:dyDescent="0.25">
      <c r="H3417" s="41"/>
    </row>
    <row r="3418" spans="8:8" x14ac:dyDescent="0.25">
      <c r="H3418" s="41"/>
    </row>
    <row r="3419" spans="8:8" x14ac:dyDescent="0.25">
      <c r="H3419" s="41"/>
    </row>
    <row r="3420" spans="8:8" x14ac:dyDescent="0.25">
      <c r="H3420" s="41"/>
    </row>
    <row r="3421" spans="8:8" x14ac:dyDescent="0.25">
      <c r="H3421" s="41"/>
    </row>
    <row r="3422" spans="8:8" x14ac:dyDescent="0.25">
      <c r="H3422" s="41"/>
    </row>
    <row r="3423" spans="8:8" x14ac:dyDescent="0.25">
      <c r="H3423" s="41"/>
    </row>
    <row r="3424" spans="8:8" x14ac:dyDescent="0.25">
      <c r="H3424" s="41"/>
    </row>
    <row r="3425" spans="8:8" x14ac:dyDescent="0.25">
      <c r="H3425" s="41"/>
    </row>
    <row r="3426" spans="8:8" x14ac:dyDescent="0.25">
      <c r="H3426" s="41"/>
    </row>
    <row r="3427" spans="8:8" x14ac:dyDescent="0.25">
      <c r="H3427" s="41"/>
    </row>
    <row r="3428" spans="8:8" x14ac:dyDescent="0.25">
      <c r="H3428" s="41"/>
    </row>
    <row r="3429" spans="8:8" x14ac:dyDescent="0.25">
      <c r="H3429" s="41"/>
    </row>
    <row r="3430" spans="8:8" x14ac:dyDescent="0.25">
      <c r="H3430" s="41"/>
    </row>
    <row r="3431" spans="8:8" x14ac:dyDescent="0.25">
      <c r="H3431" s="41"/>
    </row>
    <row r="3432" spans="8:8" x14ac:dyDescent="0.25">
      <c r="H3432" s="41"/>
    </row>
    <row r="3433" spans="8:8" x14ac:dyDescent="0.25">
      <c r="H3433" s="41"/>
    </row>
    <row r="3434" spans="8:8" x14ac:dyDescent="0.25">
      <c r="H3434" s="41"/>
    </row>
    <row r="3435" spans="8:8" x14ac:dyDescent="0.25">
      <c r="H3435" s="41"/>
    </row>
    <row r="3436" spans="8:8" x14ac:dyDescent="0.25">
      <c r="H3436" s="41"/>
    </row>
    <row r="3437" spans="8:8" x14ac:dyDescent="0.25">
      <c r="H3437" s="41"/>
    </row>
    <row r="3438" spans="8:8" x14ac:dyDescent="0.25">
      <c r="H3438" s="41"/>
    </row>
    <row r="3439" spans="8:8" x14ac:dyDescent="0.25">
      <c r="H3439" s="41"/>
    </row>
    <row r="3440" spans="8:8" x14ac:dyDescent="0.25">
      <c r="H3440" s="41"/>
    </row>
    <row r="3441" spans="8:8" x14ac:dyDescent="0.25">
      <c r="H3441" s="41"/>
    </row>
    <row r="3442" spans="8:8" x14ac:dyDescent="0.25">
      <c r="H3442" s="41"/>
    </row>
    <row r="3443" spans="8:8" x14ac:dyDescent="0.25">
      <c r="H3443" s="41"/>
    </row>
    <row r="3444" spans="8:8" x14ac:dyDescent="0.25">
      <c r="H3444" s="41"/>
    </row>
    <row r="3445" spans="8:8" x14ac:dyDescent="0.25">
      <c r="H3445" s="41"/>
    </row>
    <row r="3446" spans="8:8" x14ac:dyDescent="0.25">
      <c r="H3446" s="41"/>
    </row>
    <row r="3447" spans="8:8" x14ac:dyDescent="0.25">
      <c r="H3447" s="41"/>
    </row>
    <row r="3448" spans="8:8" x14ac:dyDescent="0.25">
      <c r="H3448" s="41"/>
    </row>
    <row r="3449" spans="8:8" x14ac:dyDescent="0.25">
      <c r="H3449" s="41"/>
    </row>
    <row r="3450" spans="8:8" x14ac:dyDescent="0.25">
      <c r="H3450" s="41"/>
    </row>
    <row r="3451" spans="8:8" x14ac:dyDescent="0.25">
      <c r="H3451" s="41"/>
    </row>
    <row r="3452" spans="8:8" x14ac:dyDescent="0.25">
      <c r="H3452" s="41"/>
    </row>
    <row r="3453" spans="8:8" x14ac:dyDescent="0.25">
      <c r="H3453" s="41"/>
    </row>
    <row r="3454" spans="8:8" x14ac:dyDescent="0.25">
      <c r="H3454" s="41"/>
    </row>
    <row r="3455" spans="8:8" x14ac:dyDescent="0.25">
      <c r="H3455" s="41"/>
    </row>
    <row r="3456" spans="8:8" x14ac:dyDescent="0.25">
      <c r="H3456" s="41"/>
    </row>
    <row r="3457" spans="8:8" x14ac:dyDescent="0.25">
      <c r="H3457" s="41"/>
    </row>
    <row r="3458" spans="8:8" x14ac:dyDescent="0.25">
      <c r="H3458" s="41"/>
    </row>
    <row r="3459" spans="8:8" x14ac:dyDescent="0.25">
      <c r="H3459" s="41"/>
    </row>
    <row r="3460" spans="8:8" x14ac:dyDescent="0.25">
      <c r="H3460" s="41"/>
    </row>
    <row r="3461" spans="8:8" x14ac:dyDescent="0.25">
      <c r="H3461" s="41"/>
    </row>
    <row r="3462" spans="8:8" x14ac:dyDescent="0.25">
      <c r="H3462" s="41"/>
    </row>
    <row r="3463" spans="8:8" x14ac:dyDescent="0.25">
      <c r="H3463" s="41"/>
    </row>
    <row r="3464" spans="8:8" x14ac:dyDescent="0.25">
      <c r="H3464" s="41"/>
    </row>
    <row r="3465" spans="8:8" x14ac:dyDescent="0.25">
      <c r="H3465" s="41"/>
    </row>
    <row r="3466" spans="8:8" x14ac:dyDescent="0.25">
      <c r="H3466" s="41"/>
    </row>
    <row r="3467" spans="8:8" x14ac:dyDescent="0.25">
      <c r="H3467" s="41"/>
    </row>
    <row r="3468" spans="8:8" x14ac:dyDescent="0.25">
      <c r="H3468" s="41"/>
    </row>
    <row r="3469" spans="8:8" x14ac:dyDescent="0.25">
      <c r="H3469" s="41"/>
    </row>
    <row r="3470" spans="8:8" x14ac:dyDescent="0.25">
      <c r="H3470" s="41"/>
    </row>
    <row r="3471" spans="8:8" x14ac:dyDescent="0.25">
      <c r="H3471" s="41"/>
    </row>
    <row r="3472" spans="8:8" x14ac:dyDescent="0.25">
      <c r="H3472" s="41"/>
    </row>
    <row r="3473" spans="8:8" x14ac:dyDescent="0.25">
      <c r="H3473" s="41"/>
    </row>
    <row r="3474" spans="8:8" x14ac:dyDescent="0.25">
      <c r="H3474" s="41"/>
    </row>
    <row r="3475" spans="8:8" x14ac:dyDescent="0.25">
      <c r="H3475" s="41"/>
    </row>
    <row r="3476" spans="8:8" x14ac:dyDescent="0.25">
      <c r="H3476" s="41"/>
    </row>
    <row r="3477" spans="8:8" x14ac:dyDescent="0.25">
      <c r="H3477" s="41"/>
    </row>
    <row r="3478" spans="8:8" x14ac:dyDescent="0.25">
      <c r="H3478" s="41"/>
    </row>
    <row r="3479" spans="8:8" x14ac:dyDescent="0.25">
      <c r="H3479" s="41"/>
    </row>
    <row r="3480" spans="8:8" x14ac:dyDescent="0.25">
      <c r="H3480" s="41"/>
    </row>
    <row r="3481" spans="8:8" x14ac:dyDescent="0.25">
      <c r="H3481" s="41"/>
    </row>
    <row r="3482" spans="8:8" x14ac:dyDescent="0.25">
      <c r="H3482" s="41"/>
    </row>
    <row r="3483" spans="8:8" x14ac:dyDescent="0.25">
      <c r="H3483" s="41"/>
    </row>
    <row r="3484" spans="8:8" x14ac:dyDescent="0.25">
      <c r="H3484" s="41"/>
    </row>
    <row r="3485" spans="8:8" x14ac:dyDescent="0.25">
      <c r="H3485" s="41"/>
    </row>
    <row r="3486" spans="8:8" x14ac:dyDescent="0.25">
      <c r="H3486" s="41"/>
    </row>
    <row r="3487" spans="8:8" x14ac:dyDescent="0.25">
      <c r="H3487" s="41"/>
    </row>
    <row r="3488" spans="8:8" x14ac:dyDescent="0.25">
      <c r="H3488" s="41"/>
    </row>
    <row r="3489" spans="8:8" x14ac:dyDescent="0.25">
      <c r="H3489" s="41"/>
    </row>
    <row r="3490" spans="8:8" x14ac:dyDescent="0.25">
      <c r="H3490" s="41"/>
    </row>
    <row r="3491" spans="8:8" x14ac:dyDescent="0.25">
      <c r="H3491" s="41"/>
    </row>
    <row r="3492" spans="8:8" x14ac:dyDescent="0.25">
      <c r="H3492" s="41"/>
    </row>
    <row r="3493" spans="8:8" x14ac:dyDescent="0.25">
      <c r="H3493" s="41"/>
    </row>
    <row r="3494" spans="8:8" x14ac:dyDescent="0.25">
      <c r="H3494" s="41"/>
    </row>
    <row r="3495" spans="8:8" x14ac:dyDescent="0.25">
      <c r="H3495" s="41"/>
    </row>
    <row r="3496" spans="8:8" x14ac:dyDescent="0.25">
      <c r="H3496" s="41"/>
    </row>
    <row r="3497" spans="8:8" x14ac:dyDescent="0.25">
      <c r="H3497" s="41"/>
    </row>
    <row r="3498" spans="8:8" x14ac:dyDescent="0.25">
      <c r="H3498" s="41"/>
    </row>
    <row r="3499" spans="8:8" x14ac:dyDescent="0.25">
      <c r="H3499" s="41"/>
    </row>
    <row r="3500" spans="8:8" x14ac:dyDescent="0.25">
      <c r="H3500" s="41"/>
    </row>
    <row r="3501" spans="8:8" x14ac:dyDescent="0.25">
      <c r="H3501" s="41"/>
    </row>
    <row r="3502" spans="8:8" x14ac:dyDescent="0.25">
      <c r="H3502" s="41"/>
    </row>
    <row r="3503" spans="8:8" x14ac:dyDescent="0.25">
      <c r="H3503" s="41"/>
    </row>
    <row r="3504" spans="8:8" x14ac:dyDescent="0.25">
      <c r="H3504" s="41"/>
    </row>
    <row r="3505" spans="8:8" x14ac:dyDescent="0.25">
      <c r="H3505" s="41"/>
    </row>
    <row r="3506" spans="8:8" x14ac:dyDescent="0.25">
      <c r="H3506" s="41"/>
    </row>
    <row r="3507" spans="8:8" x14ac:dyDescent="0.25">
      <c r="H3507" s="41"/>
    </row>
    <row r="3508" spans="8:8" x14ac:dyDescent="0.25">
      <c r="H3508" s="41"/>
    </row>
    <row r="3509" spans="8:8" x14ac:dyDescent="0.25">
      <c r="H3509" s="41"/>
    </row>
    <row r="3510" spans="8:8" x14ac:dyDescent="0.25">
      <c r="H3510" s="41"/>
    </row>
    <row r="3511" spans="8:8" x14ac:dyDescent="0.25">
      <c r="H3511" s="41"/>
    </row>
    <row r="3512" spans="8:8" x14ac:dyDescent="0.25">
      <c r="H3512" s="41"/>
    </row>
    <row r="3513" spans="8:8" x14ac:dyDescent="0.25">
      <c r="H3513" s="41"/>
    </row>
    <row r="3514" spans="8:8" x14ac:dyDescent="0.25">
      <c r="H3514" s="41"/>
    </row>
    <row r="3515" spans="8:8" x14ac:dyDescent="0.25">
      <c r="H3515" s="41"/>
    </row>
    <row r="3516" spans="8:8" x14ac:dyDescent="0.25">
      <c r="H3516" s="41"/>
    </row>
    <row r="3517" spans="8:8" x14ac:dyDescent="0.25">
      <c r="H3517" s="41"/>
    </row>
    <row r="3518" spans="8:8" x14ac:dyDescent="0.25">
      <c r="H3518" s="41"/>
    </row>
    <row r="3519" spans="8:8" x14ac:dyDescent="0.25">
      <c r="H3519" s="41"/>
    </row>
    <row r="3520" spans="8:8" x14ac:dyDescent="0.25">
      <c r="H3520" s="41"/>
    </row>
    <row r="3521" spans="8:8" x14ac:dyDescent="0.25">
      <c r="H3521" s="41"/>
    </row>
    <row r="3522" spans="8:8" x14ac:dyDescent="0.25">
      <c r="H3522" s="41"/>
    </row>
    <row r="3523" spans="8:8" x14ac:dyDescent="0.25">
      <c r="H3523" s="41"/>
    </row>
    <row r="3524" spans="8:8" x14ac:dyDescent="0.25">
      <c r="H3524" s="41"/>
    </row>
    <row r="3525" spans="8:8" x14ac:dyDescent="0.25">
      <c r="H3525" s="41"/>
    </row>
    <row r="3526" spans="8:8" x14ac:dyDescent="0.25">
      <c r="H3526" s="41"/>
    </row>
    <row r="3527" spans="8:8" x14ac:dyDescent="0.25">
      <c r="H3527" s="41"/>
    </row>
    <row r="3528" spans="8:8" x14ac:dyDescent="0.25">
      <c r="H3528" s="41"/>
    </row>
    <row r="3529" spans="8:8" x14ac:dyDescent="0.25">
      <c r="H3529" s="41"/>
    </row>
    <row r="3530" spans="8:8" x14ac:dyDescent="0.25">
      <c r="H3530" s="41"/>
    </row>
    <row r="3531" spans="8:8" x14ac:dyDescent="0.25">
      <c r="H3531" s="41"/>
    </row>
    <row r="3532" spans="8:8" x14ac:dyDescent="0.25">
      <c r="H3532" s="41"/>
    </row>
    <row r="3533" spans="8:8" x14ac:dyDescent="0.25">
      <c r="H3533" s="41"/>
    </row>
    <row r="3534" spans="8:8" x14ac:dyDescent="0.25">
      <c r="H3534" s="41"/>
    </row>
    <row r="3535" spans="8:8" x14ac:dyDescent="0.25">
      <c r="H3535" s="41"/>
    </row>
    <row r="3536" spans="8:8" x14ac:dyDescent="0.25">
      <c r="H3536" s="41"/>
    </row>
    <row r="3537" spans="8:8" x14ac:dyDescent="0.25">
      <c r="H3537" s="41"/>
    </row>
    <row r="3538" spans="8:8" x14ac:dyDescent="0.25">
      <c r="H3538" s="41"/>
    </row>
    <row r="3539" spans="8:8" x14ac:dyDescent="0.25">
      <c r="H3539" s="41"/>
    </row>
    <row r="3540" spans="8:8" x14ac:dyDescent="0.25">
      <c r="H3540" s="41"/>
    </row>
    <row r="3541" spans="8:8" x14ac:dyDescent="0.25">
      <c r="H3541" s="41"/>
    </row>
    <row r="3542" spans="8:8" x14ac:dyDescent="0.25">
      <c r="H3542" s="41"/>
    </row>
    <row r="3543" spans="8:8" x14ac:dyDescent="0.25">
      <c r="H3543" s="41"/>
    </row>
    <row r="3544" spans="8:8" x14ac:dyDescent="0.25">
      <c r="H3544" s="41"/>
    </row>
    <row r="3545" spans="8:8" x14ac:dyDescent="0.25">
      <c r="H3545" s="41"/>
    </row>
    <row r="3546" spans="8:8" x14ac:dyDescent="0.25">
      <c r="H3546" s="41"/>
    </row>
    <row r="3547" spans="8:8" x14ac:dyDescent="0.25">
      <c r="H3547" s="41"/>
    </row>
    <row r="3548" spans="8:8" x14ac:dyDescent="0.25">
      <c r="H3548" s="41"/>
    </row>
    <row r="3549" spans="8:8" x14ac:dyDescent="0.25">
      <c r="H3549" s="41"/>
    </row>
    <row r="3550" spans="8:8" x14ac:dyDescent="0.25">
      <c r="H3550" s="41"/>
    </row>
    <row r="3551" spans="8:8" x14ac:dyDescent="0.25">
      <c r="H3551" s="41"/>
    </row>
    <row r="3552" spans="8:8" x14ac:dyDescent="0.25">
      <c r="H3552" s="41"/>
    </row>
    <row r="3553" spans="8:8" x14ac:dyDescent="0.25">
      <c r="H3553" s="41"/>
    </row>
    <row r="3554" spans="8:8" x14ac:dyDescent="0.25">
      <c r="H3554" s="41"/>
    </row>
    <row r="3555" spans="8:8" x14ac:dyDescent="0.25">
      <c r="H3555" s="41"/>
    </row>
    <row r="3556" spans="8:8" x14ac:dyDescent="0.25">
      <c r="H3556" s="41"/>
    </row>
    <row r="3557" spans="8:8" x14ac:dyDescent="0.25">
      <c r="H3557" s="41"/>
    </row>
    <row r="3558" spans="8:8" x14ac:dyDescent="0.25">
      <c r="H3558" s="41"/>
    </row>
    <row r="3559" spans="8:8" x14ac:dyDescent="0.25">
      <c r="H3559" s="41"/>
    </row>
    <row r="3560" spans="8:8" x14ac:dyDescent="0.25">
      <c r="H3560" s="41"/>
    </row>
    <row r="3561" spans="8:8" x14ac:dyDescent="0.25">
      <c r="H3561" s="41"/>
    </row>
    <row r="3562" spans="8:8" x14ac:dyDescent="0.25">
      <c r="H3562" s="41"/>
    </row>
    <row r="3563" spans="8:8" x14ac:dyDescent="0.25">
      <c r="H3563" s="41"/>
    </row>
    <row r="3564" spans="8:8" x14ac:dyDescent="0.25">
      <c r="H3564" s="41"/>
    </row>
    <row r="3565" spans="8:8" x14ac:dyDescent="0.25">
      <c r="H3565" s="41"/>
    </row>
    <row r="3566" spans="8:8" x14ac:dyDescent="0.25">
      <c r="H3566" s="41"/>
    </row>
    <row r="3567" spans="8:8" x14ac:dyDescent="0.25">
      <c r="H3567" s="41"/>
    </row>
    <row r="3568" spans="8:8" x14ac:dyDescent="0.25">
      <c r="H3568" s="41"/>
    </row>
    <row r="3569" spans="8:8" x14ac:dyDescent="0.25">
      <c r="H3569" s="41"/>
    </row>
    <row r="3570" spans="8:8" x14ac:dyDescent="0.25">
      <c r="H3570" s="41"/>
    </row>
    <row r="3571" spans="8:8" x14ac:dyDescent="0.25">
      <c r="H3571" s="41"/>
    </row>
    <row r="3572" spans="8:8" x14ac:dyDescent="0.25">
      <c r="H3572" s="41"/>
    </row>
    <row r="3573" spans="8:8" x14ac:dyDescent="0.25">
      <c r="H3573" s="41"/>
    </row>
    <row r="3574" spans="8:8" x14ac:dyDescent="0.25">
      <c r="H3574" s="41"/>
    </row>
    <row r="3575" spans="8:8" x14ac:dyDescent="0.25">
      <c r="H3575" s="41"/>
    </row>
    <row r="3576" spans="8:8" x14ac:dyDescent="0.25">
      <c r="H3576" s="41"/>
    </row>
    <row r="3577" spans="8:8" x14ac:dyDescent="0.25">
      <c r="H3577" s="41"/>
    </row>
    <row r="3578" spans="8:8" x14ac:dyDescent="0.25">
      <c r="H3578" s="41"/>
    </row>
    <row r="3579" spans="8:8" x14ac:dyDescent="0.25">
      <c r="H3579" s="41"/>
    </row>
    <row r="3580" spans="8:8" x14ac:dyDescent="0.25">
      <c r="H3580" s="41"/>
    </row>
    <row r="3581" spans="8:8" x14ac:dyDescent="0.25">
      <c r="H3581" s="41"/>
    </row>
    <row r="3582" spans="8:8" x14ac:dyDescent="0.25">
      <c r="H3582" s="41"/>
    </row>
    <row r="3583" spans="8:8" x14ac:dyDescent="0.25">
      <c r="H3583" s="41"/>
    </row>
    <row r="3584" spans="8:8" x14ac:dyDescent="0.25">
      <c r="H3584" s="41"/>
    </row>
    <row r="3585" spans="8:8" x14ac:dyDescent="0.25">
      <c r="H3585" s="41"/>
    </row>
    <row r="3586" spans="8:8" x14ac:dyDescent="0.25">
      <c r="H3586" s="41"/>
    </row>
    <row r="3587" spans="8:8" x14ac:dyDescent="0.25">
      <c r="H3587" s="41"/>
    </row>
    <row r="3588" spans="8:8" x14ac:dyDescent="0.25">
      <c r="H3588" s="41"/>
    </row>
    <row r="3589" spans="8:8" x14ac:dyDescent="0.25">
      <c r="H3589" s="41"/>
    </row>
    <row r="3590" spans="8:8" x14ac:dyDescent="0.25">
      <c r="H3590" s="41"/>
    </row>
    <row r="3591" spans="8:8" x14ac:dyDescent="0.25">
      <c r="H3591" s="41"/>
    </row>
    <row r="3592" spans="8:8" x14ac:dyDescent="0.25">
      <c r="H3592" s="41"/>
    </row>
    <row r="3593" spans="8:8" x14ac:dyDescent="0.25">
      <c r="H3593" s="41"/>
    </row>
    <row r="3594" spans="8:8" x14ac:dyDescent="0.25">
      <c r="H3594" s="41"/>
    </row>
    <row r="3595" spans="8:8" x14ac:dyDescent="0.25">
      <c r="H3595" s="41"/>
    </row>
    <row r="3596" spans="8:8" x14ac:dyDescent="0.25">
      <c r="H3596" s="41"/>
    </row>
    <row r="3597" spans="8:8" x14ac:dyDescent="0.25">
      <c r="H3597" s="41"/>
    </row>
    <row r="3598" spans="8:8" x14ac:dyDescent="0.25">
      <c r="H3598" s="41"/>
    </row>
    <row r="3599" spans="8:8" x14ac:dyDescent="0.25">
      <c r="H3599" s="41"/>
    </row>
    <row r="3600" spans="8:8" x14ac:dyDescent="0.25">
      <c r="H3600" s="41"/>
    </row>
    <row r="3601" spans="8:8" x14ac:dyDescent="0.25">
      <c r="H3601" s="41"/>
    </row>
    <row r="3602" spans="8:8" x14ac:dyDescent="0.25">
      <c r="H3602" s="41"/>
    </row>
    <row r="3603" spans="8:8" x14ac:dyDescent="0.25">
      <c r="H3603" s="41"/>
    </row>
    <row r="3604" spans="8:8" x14ac:dyDescent="0.25">
      <c r="H3604" s="41"/>
    </row>
    <row r="3605" spans="8:8" x14ac:dyDescent="0.25">
      <c r="H3605" s="41"/>
    </row>
    <row r="3606" spans="8:8" x14ac:dyDescent="0.25">
      <c r="H3606" s="41"/>
    </row>
    <row r="3607" spans="8:8" x14ac:dyDescent="0.25">
      <c r="H3607" s="41"/>
    </row>
    <row r="3608" spans="8:8" x14ac:dyDescent="0.25">
      <c r="H3608" s="41"/>
    </row>
    <row r="3609" spans="8:8" x14ac:dyDescent="0.25">
      <c r="H3609" s="41"/>
    </row>
    <row r="3610" spans="8:8" x14ac:dyDescent="0.25">
      <c r="H3610" s="41"/>
    </row>
    <row r="3611" spans="8:8" x14ac:dyDescent="0.25">
      <c r="H3611" s="41"/>
    </row>
    <row r="3612" spans="8:8" x14ac:dyDescent="0.25">
      <c r="H3612" s="41"/>
    </row>
    <row r="3613" spans="8:8" x14ac:dyDescent="0.25">
      <c r="H3613" s="41"/>
    </row>
    <row r="3614" spans="8:8" x14ac:dyDescent="0.25">
      <c r="H3614" s="41"/>
    </row>
    <row r="3615" spans="8:8" x14ac:dyDescent="0.25">
      <c r="H3615" s="41"/>
    </row>
    <row r="3616" spans="8:8" x14ac:dyDescent="0.25">
      <c r="H3616" s="41"/>
    </row>
    <row r="3617" spans="8:8" x14ac:dyDescent="0.25">
      <c r="H3617" s="41"/>
    </row>
    <row r="3618" spans="8:8" x14ac:dyDescent="0.25">
      <c r="H3618" s="41"/>
    </row>
    <row r="3619" spans="8:8" x14ac:dyDescent="0.25">
      <c r="H3619" s="41"/>
    </row>
    <row r="3620" spans="8:8" x14ac:dyDescent="0.25">
      <c r="H3620" s="41"/>
    </row>
    <row r="3621" spans="8:8" x14ac:dyDescent="0.25">
      <c r="H3621" s="41"/>
    </row>
    <row r="3622" spans="8:8" x14ac:dyDescent="0.25">
      <c r="H3622" s="41"/>
    </row>
    <row r="3623" spans="8:8" x14ac:dyDescent="0.25">
      <c r="H3623" s="41"/>
    </row>
    <row r="3624" spans="8:8" x14ac:dyDescent="0.25">
      <c r="H3624" s="41"/>
    </row>
    <row r="3625" spans="8:8" x14ac:dyDescent="0.25">
      <c r="H3625" s="41"/>
    </row>
    <row r="3626" spans="8:8" x14ac:dyDescent="0.25">
      <c r="H3626" s="41"/>
    </row>
    <row r="3627" spans="8:8" x14ac:dyDescent="0.25">
      <c r="H3627" s="41"/>
    </row>
    <row r="3628" spans="8:8" x14ac:dyDescent="0.25">
      <c r="H3628" s="41"/>
    </row>
    <row r="3629" spans="8:8" x14ac:dyDescent="0.25">
      <c r="H3629" s="41"/>
    </row>
    <row r="3630" spans="8:8" x14ac:dyDescent="0.25">
      <c r="H3630" s="41"/>
    </row>
    <row r="3631" spans="8:8" x14ac:dyDescent="0.25">
      <c r="H3631" s="41"/>
    </row>
    <row r="3632" spans="8:8" x14ac:dyDescent="0.25">
      <c r="H3632" s="41"/>
    </row>
    <row r="3633" spans="8:8" x14ac:dyDescent="0.25">
      <c r="H3633" s="41"/>
    </row>
    <row r="3634" spans="8:8" x14ac:dyDescent="0.25">
      <c r="H3634" s="41"/>
    </row>
    <row r="3635" spans="8:8" x14ac:dyDescent="0.25">
      <c r="H3635" s="41"/>
    </row>
    <row r="3636" spans="8:8" x14ac:dyDescent="0.25">
      <c r="H3636" s="41"/>
    </row>
    <row r="3637" spans="8:8" x14ac:dyDescent="0.25">
      <c r="H3637" s="41"/>
    </row>
    <row r="3638" spans="8:8" x14ac:dyDescent="0.25">
      <c r="H3638" s="41"/>
    </row>
    <row r="3639" spans="8:8" x14ac:dyDescent="0.25">
      <c r="H3639" s="41"/>
    </row>
    <row r="3640" spans="8:8" x14ac:dyDescent="0.25">
      <c r="H3640" s="41"/>
    </row>
    <row r="3641" spans="8:8" x14ac:dyDescent="0.25">
      <c r="H3641" s="41"/>
    </row>
    <row r="3642" spans="8:8" x14ac:dyDescent="0.25">
      <c r="H3642" s="41"/>
    </row>
    <row r="3643" spans="8:8" x14ac:dyDescent="0.25">
      <c r="H3643" s="41"/>
    </row>
    <row r="3644" spans="8:8" x14ac:dyDescent="0.25">
      <c r="H3644" s="41"/>
    </row>
    <row r="3645" spans="8:8" x14ac:dyDescent="0.25">
      <c r="H3645" s="41"/>
    </row>
    <row r="3646" spans="8:8" x14ac:dyDescent="0.25">
      <c r="H3646" s="41"/>
    </row>
    <row r="3647" spans="8:8" x14ac:dyDescent="0.25">
      <c r="H3647" s="41"/>
    </row>
    <row r="3648" spans="8:8" x14ac:dyDescent="0.25">
      <c r="H3648" s="41"/>
    </row>
    <row r="3649" spans="8:8" x14ac:dyDescent="0.25">
      <c r="H3649" s="41"/>
    </row>
    <row r="3650" spans="8:8" x14ac:dyDescent="0.25">
      <c r="H3650" s="41"/>
    </row>
    <row r="3651" spans="8:8" x14ac:dyDescent="0.25">
      <c r="H3651" s="41"/>
    </row>
    <row r="3652" spans="8:8" x14ac:dyDescent="0.25">
      <c r="H3652" s="41"/>
    </row>
    <row r="3653" spans="8:8" x14ac:dyDescent="0.25">
      <c r="H3653" s="41"/>
    </row>
    <row r="3654" spans="8:8" x14ac:dyDescent="0.25">
      <c r="H3654" s="41"/>
    </row>
    <row r="3655" spans="8:8" x14ac:dyDescent="0.25">
      <c r="H3655" s="41"/>
    </row>
    <row r="3656" spans="8:8" x14ac:dyDescent="0.25">
      <c r="H3656" s="41"/>
    </row>
    <row r="3657" spans="8:8" x14ac:dyDescent="0.25">
      <c r="H3657" s="41"/>
    </row>
    <row r="3658" spans="8:8" x14ac:dyDescent="0.25">
      <c r="H3658" s="41"/>
    </row>
    <row r="3659" spans="8:8" x14ac:dyDescent="0.25">
      <c r="H3659" s="41"/>
    </row>
    <row r="3660" spans="8:8" x14ac:dyDescent="0.25">
      <c r="H3660" s="41"/>
    </row>
    <row r="3661" spans="8:8" x14ac:dyDescent="0.25">
      <c r="H3661" s="41"/>
    </row>
    <row r="3662" spans="8:8" x14ac:dyDescent="0.25">
      <c r="H3662" s="41"/>
    </row>
    <row r="3663" spans="8:8" x14ac:dyDescent="0.25">
      <c r="H3663" s="41"/>
    </row>
    <row r="3664" spans="8:8" x14ac:dyDescent="0.25">
      <c r="H3664" s="41"/>
    </row>
    <row r="3665" spans="8:8" x14ac:dyDescent="0.25">
      <c r="H3665" s="41"/>
    </row>
    <row r="3666" spans="8:8" x14ac:dyDescent="0.25">
      <c r="H3666" s="41"/>
    </row>
    <row r="3667" spans="8:8" x14ac:dyDescent="0.25">
      <c r="H3667" s="41"/>
    </row>
    <row r="3668" spans="8:8" x14ac:dyDescent="0.25">
      <c r="H3668" s="41"/>
    </row>
    <row r="3669" spans="8:8" x14ac:dyDescent="0.25">
      <c r="H3669" s="41"/>
    </row>
    <row r="3670" spans="8:8" x14ac:dyDescent="0.25">
      <c r="H3670" s="41"/>
    </row>
    <row r="3671" spans="8:8" x14ac:dyDescent="0.25">
      <c r="H3671" s="41"/>
    </row>
    <row r="3672" spans="8:8" x14ac:dyDescent="0.25">
      <c r="H3672" s="41"/>
    </row>
    <row r="3673" spans="8:8" x14ac:dyDescent="0.25">
      <c r="H3673" s="41"/>
    </row>
    <row r="3674" spans="8:8" x14ac:dyDescent="0.25">
      <c r="H3674" s="41"/>
    </row>
    <row r="3675" spans="8:8" x14ac:dyDescent="0.25">
      <c r="H3675" s="41"/>
    </row>
    <row r="3676" spans="8:8" x14ac:dyDescent="0.25">
      <c r="H3676" s="41"/>
    </row>
    <row r="3677" spans="8:8" x14ac:dyDescent="0.25">
      <c r="H3677" s="41"/>
    </row>
    <row r="3678" spans="8:8" x14ac:dyDescent="0.25">
      <c r="H3678" s="41"/>
    </row>
    <row r="3679" spans="8:8" x14ac:dyDescent="0.25">
      <c r="H3679" s="41"/>
    </row>
    <row r="3680" spans="8:8" x14ac:dyDescent="0.25">
      <c r="H3680" s="41"/>
    </row>
    <row r="3681" spans="8:8" x14ac:dyDescent="0.25">
      <c r="H3681" s="41"/>
    </row>
    <row r="3682" spans="8:8" x14ac:dyDescent="0.25">
      <c r="H3682" s="41"/>
    </row>
    <row r="3683" spans="8:8" x14ac:dyDescent="0.25">
      <c r="H3683" s="41"/>
    </row>
    <row r="3684" spans="8:8" x14ac:dyDescent="0.25">
      <c r="H3684" s="41"/>
    </row>
    <row r="3685" spans="8:8" x14ac:dyDescent="0.25">
      <c r="H3685" s="41"/>
    </row>
    <row r="3686" spans="8:8" x14ac:dyDescent="0.25">
      <c r="H3686" s="41"/>
    </row>
    <row r="3687" spans="8:8" x14ac:dyDescent="0.25">
      <c r="H3687" s="41"/>
    </row>
    <row r="3688" spans="8:8" x14ac:dyDescent="0.25">
      <c r="H3688" s="41"/>
    </row>
    <row r="3689" spans="8:8" x14ac:dyDescent="0.25">
      <c r="H3689" s="41"/>
    </row>
    <row r="3690" spans="8:8" x14ac:dyDescent="0.25">
      <c r="H3690" s="41"/>
    </row>
    <row r="3691" spans="8:8" x14ac:dyDescent="0.25">
      <c r="H3691" s="41"/>
    </row>
    <row r="3692" spans="8:8" x14ac:dyDescent="0.25">
      <c r="H3692" s="41"/>
    </row>
    <row r="3693" spans="8:8" x14ac:dyDescent="0.25">
      <c r="H3693" s="41"/>
    </row>
    <row r="3694" spans="8:8" x14ac:dyDescent="0.25">
      <c r="H3694" s="41"/>
    </row>
    <row r="3695" spans="8:8" x14ac:dyDescent="0.25">
      <c r="H3695" s="41"/>
    </row>
    <row r="3696" spans="8:8" x14ac:dyDescent="0.25">
      <c r="H3696" s="41"/>
    </row>
    <row r="3697" spans="8:8" x14ac:dyDescent="0.25">
      <c r="H3697" s="41"/>
    </row>
    <row r="3698" spans="8:8" x14ac:dyDescent="0.25">
      <c r="H3698" s="41"/>
    </row>
    <row r="3699" spans="8:8" x14ac:dyDescent="0.25">
      <c r="H3699" s="41"/>
    </row>
    <row r="3700" spans="8:8" x14ac:dyDescent="0.25">
      <c r="H3700" s="41"/>
    </row>
    <row r="3701" spans="8:8" x14ac:dyDescent="0.25">
      <c r="H3701" s="41"/>
    </row>
    <row r="3702" spans="8:8" x14ac:dyDescent="0.25">
      <c r="H3702" s="41"/>
    </row>
    <row r="3703" spans="8:8" x14ac:dyDescent="0.25">
      <c r="H3703" s="41"/>
    </row>
    <row r="3704" spans="8:8" x14ac:dyDescent="0.25">
      <c r="H3704" s="41"/>
    </row>
    <row r="3705" spans="8:8" x14ac:dyDescent="0.25">
      <c r="H3705" s="41"/>
    </row>
    <row r="3706" spans="8:8" x14ac:dyDescent="0.25">
      <c r="H3706" s="41"/>
    </row>
    <row r="3707" spans="8:8" x14ac:dyDescent="0.25">
      <c r="H3707" s="41"/>
    </row>
    <row r="3708" spans="8:8" x14ac:dyDescent="0.25">
      <c r="H3708" s="41"/>
    </row>
    <row r="3709" spans="8:8" x14ac:dyDescent="0.25">
      <c r="H3709" s="41"/>
    </row>
    <row r="3710" spans="8:8" x14ac:dyDescent="0.25">
      <c r="H3710" s="41"/>
    </row>
    <row r="3711" spans="8:8" x14ac:dyDescent="0.25">
      <c r="H3711" s="41"/>
    </row>
    <row r="3712" spans="8:8" x14ac:dyDescent="0.25">
      <c r="H3712" s="41"/>
    </row>
    <row r="3713" spans="8:8" x14ac:dyDescent="0.25">
      <c r="H3713" s="41"/>
    </row>
    <row r="3714" spans="8:8" x14ac:dyDescent="0.25">
      <c r="H3714" s="41"/>
    </row>
    <row r="3715" spans="8:8" x14ac:dyDescent="0.25">
      <c r="H3715" s="41"/>
    </row>
    <row r="3716" spans="8:8" x14ac:dyDescent="0.25">
      <c r="H3716" s="41"/>
    </row>
    <row r="3717" spans="8:8" x14ac:dyDescent="0.25">
      <c r="H3717" s="41"/>
    </row>
    <row r="3718" spans="8:8" x14ac:dyDescent="0.25">
      <c r="H3718" s="41"/>
    </row>
    <row r="3719" spans="8:8" x14ac:dyDescent="0.25">
      <c r="H3719" s="41"/>
    </row>
    <row r="3720" spans="8:8" x14ac:dyDescent="0.25">
      <c r="H3720" s="41"/>
    </row>
    <row r="3721" spans="8:8" x14ac:dyDescent="0.25">
      <c r="H3721" s="41"/>
    </row>
    <row r="3722" spans="8:8" x14ac:dyDescent="0.25">
      <c r="H3722" s="41"/>
    </row>
    <row r="3723" spans="8:8" x14ac:dyDescent="0.25">
      <c r="H3723" s="41"/>
    </row>
    <row r="3724" spans="8:8" x14ac:dyDescent="0.25">
      <c r="H3724" s="41"/>
    </row>
    <row r="3725" spans="8:8" x14ac:dyDescent="0.25">
      <c r="H3725" s="41"/>
    </row>
    <row r="3726" spans="8:8" x14ac:dyDescent="0.25">
      <c r="H3726" s="41"/>
    </row>
    <row r="3727" spans="8:8" x14ac:dyDescent="0.25">
      <c r="H3727" s="41"/>
    </row>
    <row r="3728" spans="8:8" x14ac:dyDescent="0.25">
      <c r="H3728" s="41"/>
    </row>
    <row r="3729" spans="8:8" x14ac:dyDescent="0.25">
      <c r="H3729" s="41"/>
    </row>
    <row r="3730" spans="8:8" x14ac:dyDescent="0.25">
      <c r="H3730" s="41"/>
    </row>
    <row r="3731" spans="8:8" x14ac:dyDescent="0.25">
      <c r="H3731" s="41"/>
    </row>
    <row r="3732" spans="8:8" x14ac:dyDescent="0.25">
      <c r="H3732" s="41"/>
    </row>
    <row r="3733" spans="8:8" x14ac:dyDescent="0.25">
      <c r="H3733" s="41"/>
    </row>
    <row r="3734" spans="8:8" x14ac:dyDescent="0.25">
      <c r="H3734" s="41"/>
    </row>
    <row r="3735" spans="8:8" x14ac:dyDescent="0.25">
      <c r="H3735" s="41"/>
    </row>
    <row r="3736" spans="8:8" x14ac:dyDescent="0.25">
      <c r="H3736" s="41"/>
    </row>
    <row r="3737" spans="8:8" x14ac:dyDescent="0.25">
      <c r="H3737" s="41"/>
    </row>
    <row r="3738" spans="8:8" x14ac:dyDescent="0.25">
      <c r="H3738" s="41"/>
    </row>
    <row r="3739" spans="8:8" x14ac:dyDescent="0.25">
      <c r="H3739" s="41"/>
    </row>
    <row r="3740" spans="8:8" x14ac:dyDescent="0.25">
      <c r="H3740" s="41"/>
    </row>
    <row r="3741" spans="8:8" x14ac:dyDescent="0.25">
      <c r="H3741" s="41"/>
    </row>
    <row r="3742" spans="8:8" x14ac:dyDescent="0.25">
      <c r="H3742" s="41"/>
    </row>
    <row r="3743" spans="8:8" x14ac:dyDescent="0.25">
      <c r="H3743" s="41"/>
    </row>
    <row r="3744" spans="8:8" x14ac:dyDescent="0.25">
      <c r="H3744" s="41"/>
    </row>
    <row r="3745" spans="8:8" x14ac:dyDescent="0.25">
      <c r="H3745" s="41"/>
    </row>
    <row r="3746" spans="8:8" x14ac:dyDescent="0.25">
      <c r="H3746" s="41"/>
    </row>
    <row r="3747" spans="8:8" x14ac:dyDescent="0.25">
      <c r="H3747" s="41"/>
    </row>
    <row r="3748" spans="8:8" x14ac:dyDescent="0.25">
      <c r="H3748" s="41"/>
    </row>
    <row r="3749" spans="8:8" x14ac:dyDescent="0.25">
      <c r="H3749" s="41"/>
    </row>
    <row r="3750" spans="8:8" x14ac:dyDescent="0.25">
      <c r="H3750" s="41"/>
    </row>
    <row r="3751" spans="8:8" x14ac:dyDescent="0.25">
      <c r="H3751" s="41"/>
    </row>
    <row r="3752" spans="8:8" x14ac:dyDescent="0.25">
      <c r="H3752" s="41"/>
    </row>
    <row r="3753" spans="8:8" x14ac:dyDescent="0.25">
      <c r="H3753" s="41"/>
    </row>
    <row r="3754" spans="8:8" x14ac:dyDescent="0.25">
      <c r="H3754" s="41"/>
    </row>
    <row r="3755" spans="8:8" x14ac:dyDescent="0.25">
      <c r="H3755" s="41"/>
    </row>
    <row r="3756" spans="8:8" x14ac:dyDescent="0.25">
      <c r="H3756" s="41"/>
    </row>
    <row r="3757" spans="8:8" x14ac:dyDescent="0.25">
      <c r="H3757" s="41"/>
    </row>
    <row r="3758" spans="8:8" x14ac:dyDescent="0.25">
      <c r="H3758" s="41"/>
    </row>
    <row r="3759" spans="8:8" x14ac:dyDescent="0.25">
      <c r="H3759" s="41"/>
    </row>
    <row r="3760" spans="8:8" x14ac:dyDescent="0.25">
      <c r="H3760" s="41"/>
    </row>
    <row r="3761" spans="8:8" x14ac:dyDescent="0.25">
      <c r="H3761" s="41"/>
    </row>
    <row r="3762" spans="8:8" x14ac:dyDescent="0.25">
      <c r="H3762" s="41"/>
    </row>
    <row r="3763" spans="8:8" x14ac:dyDescent="0.25">
      <c r="H3763" s="41"/>
    </row>
    <row r="3764" spans="8:8" x14ac:dyDescent="0.25">
      <c r="H3764" s="41"/>
    </row>
    <row r="3765" spans="8:8" x14ac:dyDescent="0.25">
      <c r="H3765" s="41"/>
    </row>
    <row r="3766" spans="8:8" x14ac:dyDescent="0.25">
      <c r="H3766" s="41"/>
    </row>
    <row r="3767" spans="8:8" x14ac:dyDescent="0.25">
      <c r="H3767" s="41"/>
    </row>
    <row r="3768" spans="8:8" x14ac:dyDescent="0.25">
      <c r="H3768" s="41"/>
    </row>
    <row r="3769" spans="8:8" x14ac:dyDescent="0.25">
      <c r="H3769" s="41"/>
    </row>
    <row r="3770" spans="8:8" x14ac:dyDescent="0.25">
      <c r="H3770" s="41"/>
    </row>
    <row r="3771" spans="8:8" x14ac:dyDescent="0.25">
      <c r="H3771" s="41"/>
    </row>
    <row r="3772" spans="8:8" x14ac:dyDescent="0.25">
      <c r="H3772" s="41"/>
    </row>
    <row r="3773" spans="8:8" x14ac:dyDescent="0.25">
      <c r="H3773" s="41"/>
    </row>
    <row r="3774" spans="8:8" x14ac:dyDescent="0.25">
      <c r="H3774" s="41"/>
    </row>
    <row r="3775" spans="8:8" x14ac:dyDescent="0.25">
      <c r="H3775" s="41"/>
    </row>
    <row r="3776" spans="8:8" x14ac:dyDescent="0.25">
      <c r="H3776" s="41"/>
    </row>
    <row r="3777" spans="8:8" x14ac:dyDescent="0.25">
      <c r="H3777" s="41"/>
    </row>
    <row r="3778" spans="8:8" x14ac:dyDescent="0.25">
      <c r="H3778" s="41"/>
    </row>
    <row r="3779" spans="8:8" x14ac:dyDescent="0.25">
      <c r="H3779" s="41"/>
    </row>
    <row r="3780" spans="8:8" x14ac:dyDescent="0.25">
      <c r="H3780" s="41"/>
    </row>
    <row r="3781" spans="8:8" x14ac:dyDescent="0.25">
      <c r="H3781" s="41"/>
    </row>
    <row r="3782" spans="8:8" x14ac:dyDescent="0.25">
      <c r="H3782" s="41"/>
    </row>
    <row r="3783" spans="8:8" x14ac:dyDescent="0.25">
      <c r="H3783" s="41"/>
    </row>
    <row r="3784" spans="8:8" x14ac:dyDescent="0.25">
      <c r="H3784" s="41"/>
    </row>
    <row r="3785" spans="8:8" x14ac:dyDescent="0.25">
      <c r="H3785" s="41"/>
    </row>
    <row r="3786" spans="8:8" x14ac:dyDescent="0.25">
      <c r="H3786" s="41"/>
    </row>
    <row r="3787" spans="8:8" x14ac:dyDescent="0.25">
      <c r="H3787" s="41"/>
    </row>
    <row r="3788" spans="8:8" x14ac:dyDescent="0.25">
      <c r="H3788" s="41"/>
    </row>
    <row r="3789" spans="8:8" x14ac:dyDescent="0.25">
      <c r="H3789" s="41"/>
    </row>
    <row r="3790" spans="8:8" x14ac:dyDescent="0.25">
      <c r="H3790" s="41"/>
    </row>
    <row r="3791" spans="8:8" x14ac:dyDescent="0.25">
      <c r="H3791" s="41"/>
    </row>
    <row r="3792" spans="8:8" x14ac:dyDescent="0.25">
      <c r="H3792" s="41"/>
    </row>
    <row r="3793" spans="8:8" x14ac:dyDescent="0.25">
      <c r="H3793" s="41"/>
    </row>
    <row r="3794" spans="8:8" x14ac:dyDescent="0.25">
      <c r="H3794" s="41"/>
    </row>
    <row r="3795" spans="8:8" x14ac:dyDescent="0.25">
      <c r="H3795" s="41"/>
    </row>
    <row r="3796" spans="8:8" x14ac:dyDescent="0.25">
      <c r="H3796" s="41"/>
    </row>
    <row r="3797" spans="8:8" x14ac:dyDescent="0.25">
      <c r="H3797" s="41"/>
    </row>
    <row r="3798" spans="8:8" x14ac:dyDescent="0.25">
      <c r="H3798" s="41"/>
    </row>
    <row r="3799" spans="8:8" x14ac:dyDescent="0.25">
      <c r="H3799" s="41"/>
    </row>
    <row r="3800" spans="8:8" x14ac:dyDescent="0.25">
      <c r="H3800" s="41"/>
    </row>
    <row r="3801" spans="8:8" x14ac:dyDescent="0.25">
      <c r="H3801" s="41"/>
    </row>
    <row r="3802" spans="8:8" x14ac:dyDescent="0.25">
      <c r="H3802" s="41"/>
    </row>
    <row r="3803" spans="8:8" x14ac:dyDescent="0.25">
      <c r="H3803" s="41"/>
    </row>
    <row r="3804" spans="8:8" x14ac:dyDescent="0.25">
      <c r="H3804" s="41"/>
    </row>
    <row r="3805" spans="8:8" x14ac:dyDescent="0.25">
      <c r="H3805" s="41"/>
    </row>
    <row r="3806" spans="8:8" x14ac:dyDescent="0.25">
      <c r="H3806" s="41"/>
    </row>
    <row r="3807" spans="8:8" x14ac:dyDescent="0.25">
      <c r="H3807" s="41"/>
    </row>
    <row r="3808" spans="8:8" x14ac:dyDescent="0.25">
      <c r="H3808" s="41"/>
    </row>
    <row r="3809" spans="8:8" x14ac:dyDescent="0.25">
      <c r="H3809" s="41"/>
    </row>
    <row r="3810" spans="8:8" x14ac:dyDescent="0.25">
      <c r="H3810" s="41"/>
    </row>
    <row r="3811" spans="8:8" x14ac:dyDescent="0.25">
      <c r="H3811" s="41"/>
    </row>
    <row r="3812" spans="8:8" x14ac:dyDescent="0.25">
      <c r="H3812" s="41"/>
    </row>
    <row r="3813" spans="8:8" x14ac:dyDescent="0.25">
      <c r="H3813" s="41"/>
    </row>
    <row r="3814" spans="8:8" x14ac:dyDescent="0.25">
      <c r="H3814" s="41"/>
    </row>
    <row r="3815" spans="8:8" x14ac:dyDescent="0.25">
      <c r="H3815" s="41"/>
    </row>
    <row r="3816" spans="8:8" x14ac:dyDescent="0.25">
      <c r="H3816" s="41"/>
    </row>
    <row r="3817" spans="8:8" x14ac:dyDescent="0.25">
      <c r="H3817" s="41"/>
    </row>
    <row r="3818" spans="8:8" x14ac:dyDescent="0.25">
      <c r="H3818" s="41"/>
    </row>
    <row r="3819" spans="8:8" x14ac:dyDescent="0.25">
      <c r="H3819" s="41"/>
    </row>
    <row r="3820" spans="8:8" x14ac:dyDescent="0.25">
      <c r="H3820" s="41"/>
    </row>
    <row r="3821" spans="8:8" x14ac:dyDescent="0.25">
      <c r="H3821" s="41"/>
    </row>
    <row r="3822" spans="8:8" x14ac:dyDescent="0.25">
      <c r="H3822" s="41"/>
    </row>
    <row r="3823" spans="8:8" x14ac:dyDescent="0.25">
      <c r="H3823" s="41"/>
    </row>
    <row r="3824" spans="8:8" x14ac:dyDescent="0.25">
      <c r="H3824" s="41"/>
    </row>
    <row r="3825" spans="8:8" x14ac:dyDescent="0.25">
      <c r="H3825" s="41"/>
    </row>
    <row r="3826" spans="8:8" x14ac:dyDescent="0.25">
      <c r="H3826" s="41"/>
    </row>
    <row r="3827" spans="8:8" x14ac:dyDescent="0.25">
      <c r="H3827" s="41"/>
    </row>
    <row r="3828" spans="8:8" x14ac:dyDescent="0.25">
      <c r="H3828" s="41"/>
    </row>
    <row r="3829" spans="8:8" x14ac:dyDescent="0.25">
      <c r="H3829" s="41"/>
    </row>
    <row r="3830" spans="8:8" x14ac:dyDescent="0.25">
      <c r="H3830" s="41"/>
    </row>
    <row r="3831" spans="8:8" x14ac:dyDescent="0.25">
      <c r="H3831" s="41"/>
    </row>
    <row r="3832" spans="8:8" x14ac:dyDescent="0.25">
      <c r="H3832" s="41"/>
    </row>
    <row r="3833" spans="8:8" x14ac:dyDescent="0.25">
      <c r="H3833" s="41"/>
    </row>
    <row r="3834" spans="8:8" x14ac:dyDescent="0.25">
      <c r="H3834" s="41"/>
    </row>
    <row r="3835" spans="8:8" x14ac:dyDescent="0.25">
      <c r="H3835" s="41"/>
    </row>
    <row r="3836" spans="8:8" x14ac:dyDescent="0.25">
      <c r="H3836" s="41"/>
    </row>
    <row r="3837" spans="8:8" x14ac:dyDescent="0.25">
      <c r="H3837" s="41"/>
    </row>
    <row r="3838" spans="8:8" x14ac:dyDescent="0.25">
      <c r="H3838" s="41"/>
    </row>
    <row r="3839" spans="8:8" x14ac:dyDescent="0.25">
      <c r="H3839" s="41"/>
    </row>
    <row r="3840" spans="8:8" x14ac:dyDescent="0.25">
      <c r="H3840" s="41"/>
    </row>
    <row r="3841" spans="8:8" x14ac:dyDescent="0.25">
      <c r="H3841" s="41"/>
    </row>
    <row r="3842" spans="8:8" x14ac:dyDescent="0.25">
      <c r="H3842" s="41"/>
    </row>
    <row r="3843" spans="8:8" x14ac:dyDescent="0.25">
      <c r="H3843" s="41"/>
    </row>
    <row r="3844" spans="8:8" x14ac:dyDescent="0.25">
      <c r="H3844" s="41"/>
    </row>
    <row r="3845" spans="8:8" x14ac:dyDescent="0.25">
      <c r="H3845" s="41"/>
    </row>
    <row r="3846" spans="8:8" x14ac:dyDescent="0.25">
      <c r="H3846" s="41"/>
    </row>
    <row r="3847" spans="8:8" x14ac:dyDescent="0.25">
      <c r="H3847" s="41"/>
    </row>
    <row r="3848" spans="8:8" x14ac:dyDescent="0.25">
      <c r="H3848" s="41"/>
    </row>
    <row r="3849" spans="8:8" x14ac:dyDescent="0.25">
      <c r="H3849" s="41"/>
    </row>
    <row r="3850" spans="8:8" x14ac:dyDescent="0.25">
      <c r="H3850" s="41"/>
    </row>
    <row r="3851" spans="8:8" x14ac:dyDescent="0.25">
      <c r="H3851" s="41"/>
    </row>
    <row r="3852" spans="8:8" x14ac:dyDescent="0.25">
      <c r="H3852" s="41"/>
    </row>
    <row r="3853" spans="8:8" x14ac:dyDescent="0.25">
      <c r="H3853" s="41"/>
    </row>
    <row r="3854" spans="8:8" x14ac:dyDescent="0.25">
      <c r="H3854" s="41"/>
    </row>
    <row r="3855" spans="8:8" x14ac:dyDescent="0.25">
      <c r="H3855" s="41"/>
    </row>
    <row r="3856" spans="8:8" x14ac:dyDescent="0.25">
      <c r="H3856" s="41"/>
    </row>
    <row r="3857" spans="8:8" x14ac:dyDescent="0.25">
      <c r="H3857" s="41"/>
    </row>
    <row r="3858" spans="8:8" x14ac:dyDescent="0.25">
      <c r="H3858" s="41"/>
    </row>
    <row r="3859" spans="8:8" x14ac:dyDescent="0.25">
      <c r="H3859" s="41"/>
    </row>
    <row r="3860" spans="8:8" x14ac:dyDescent="0.25">
      <c r="H3860" s="41"/>
    </row>
    <row r="3861" spans="8:8" x14ac:dyDescent="0.25">
      <c r="H3861" s="41"/>
    </row>
    <row r="3862" spans="8:8" x14ac:dyDescent="0.25">
      <c r="H3862" s="41"/>
    </row>
    <row r="3863" spans="8:8" x14ac:dyDescent="0.25">
      <c r="H3863" s="41"/>
    </row>
    <row r="3864" spans="8:8" x14ac:dyDescent="0.25">
      <c r="H3864" s="41"/>
    </row>
    <row r="3865" spans="8:8" x14ac:dyDescent="0.25">
      <c r="H3865" s="41"/>
    </row>
    <row r="3866" spans="8:8" x14ac:dyDescent="0.25">
      <c r="H3866" s="41"/>
    </row>
    <row r="3867" spans="8:8" x14ac:dyDescent="0.25">
      <c r="H3867" s="41"/>
    </row>
    <row r="3868" spans="8:8" x14ac:dyDescent="0.25">
      <c r="H3868" s="41"/>
    </row>
    <row r="3869" spans="8:8" x14ac:dyDescent="0.25">
      <c r="H3869" s="41"/>
    </row>
    <row r="3870" spans="8:8" x14ac:dyDescent="0.25">
      <c r="H3870" s="41"/>
    </row>
    <row r="3871" spans="8:8" x14ac:dyDescent="0.25">
      <c r="H3871" s="41"/>
    </row>
    <row r="3872" spans="8:8" x14ac:dyDescent="0.25">
      <c r="H3872" s="41"/>
    </row>
    <row r="3873" spans="8:8" x14ac:dyDescent="0.25">
      <c r="H3873" s="41"/>
    </row>
    <row r="3874" spans="8:8" x14ac:dyDescent="0.25">
      <c r="H3874" s="41"/>
    </row>
    <row r="3875" spans="8:8" x14ac:dyDescent="0.25">
      <c r="H3875" s="41"/>
    </row>
    <row r="3876" spans="8:8" x14ac:dyDescent="0.25">
      <c r="H3876" s="41"/>
    </row>
    <row r="3877" spans="8:8" x14ac:dyDescent="0.25">
      <c r="H3877" s="41"/>
    </row>
    <row r="3878" spans="8:8" x14ac:dyDescent="0.25">
      <c r="H3878" s="41"/>
    </row>
    <row r="3879" spans="8:8" x14ac:dyDescent="0.25">
      <c r="H3879" s="41"/>
    </row>
    <row r="3880" spans="8:8" x14ac:dyDescent="0.25">
      <c r="H3880" s="41"/>
    </row>
    <row r="3881" spans="8:8" x14ac:dyDescent="0.25">
      <c r="H3881" s="41"/>
    </row>
    <row r="3882" spans="8:8" x14ac:dyDescent="0.25">
      <c r="H3882" s="41"/>
    </row>
    <row r="3883" spans="8:8" x14ac:dyDescent="0.25">
      <c r="H3883" s="41"/>
    </row>
    <row r="3884" spans="8:8" x14ac:dyDescent="0.25">
      <c r="H3884" s="41"/>
    </row>
    <row r="3885" spans="8:8" x14ac:dyDescent="0.25">
      <c r="H3885" s="41"/>
    </row>
    <row r="3886" spans="8:8" x14ac:dyDescent="0.25">
      <c r="H3886" s="41"/>
    </row>
    <row r="3887" spans="8:8" x14ac:dyDescent="0.25">
      <c r="H3887" s="41"/>
    </row>
    <row r="3888" spans="8:8" x14ac:dyDescent="0.25">
      <c r="H3888" s="41"/>
    </row>
    <row r="3889" spans="8:8" x14ac:dyDescent="0.25">
      <c r="H3889" s="41"/>
    </row>
    <row r="3890" spans="8:8" x14ac:dyDescent="0.25">
      <c r="H3890" s="41"/>
    </row>
    <row r="3891" spans="8:8" x14ac:dyDescent="0.25">
      <c r="H3891" s="41"/>
    </row>
    <row r="3892" spans="8:8" x14ac:dyDescent="0.25">
      <c r="H3892" s="41"/>
    </row>
    <row r="3893" spans="8:8" x14ac:dyDescent="0.25">
      <c r="H3893" s="41"/>
    </row>
    <row r="3894" spans="8:8" x14ac:dyDescent="0.25">
      <c r="H3894" s="41"/>
    </row>
    <row r="3895" spans="8:8" x14ac:dyDescent="0.25">
      <c r="H3895" s="41"/>
    </row>
    <row r="3896" spans="8:8" x14ac:dyDescent="0.25">
      <c r="H3896" s="41"/>
    </row>
    <row r="3897" spans="8:8" x14ac:dyDescent="0.25">
      <c r="H3897" s="41"/>
    </row>
    <row r="3898" spans="8:8" x14ac:dyDescent="0.25">
      <c r="H3898" s="41"/>
    </row>
    <row r="3899" spans="8:8" x14ac:dyDescent="0.25">
      <c r="H3899" s="41"/>
    </row>
    <row r="3900" spans="8:8" x14ac:dyDescent="0.25">
      <c r="H3900" s="41"/>
    </row>
    <row r="3901" spans="8:8" x14ac:dyDescent="0.25">
      <c r="H3901" s="41"/>
    </row>
    <row r="3902" spans="8:8" x14ac:dyDescent="0.25">
      <c r="H3902" s="41"/>
    </row>
    <row r="3903" spans="8:8" x14ac:dyDescent="0.25">
      <c r="H3903" s="41"/>
    </row>
    <row r="3904" spans="8:8" x14ac:dyDescent="0.25">
      <c r="H3904" s="41"/>
    </row>
    <row r="3905" spans="8:8" x14ac:dyDescent="0.25">
      <c r="H3905" s="41"/>
    </row>
    <row r="3906" spans="8:8" x14ac:dyDescent="0.25">
      <c r="H3906" s="41"/>
    </row>
    <row r="3907" spans="8:8" x14ac:dyDescent="0.25">
      <c r="H3907" s="41"/>
    </row>
    <row r="3908" spans="8:8" x14ac:dyDescent="0.25">
      <c r="H3908" s="41"/>
    </row>
    <row r="3909" spans="8:8" x14ac:dyDescent="0.25">
      <c r="H3909" s="41"/>
    </row>
    <row r="3910" spans="8:8" x14ac:dyDescent="0.25">
      <c r="H3910" s="41"/>
    </row>
    <row r="3911" spans="8:8" x14ac:dyDescent="0.25">
      <c r="H3911" s="41"/>
    </row>
    <row r="3912" spans="8:8" x14ac:dyDescent="0.25">
      <c r="H3912" s="41"/>
    </row>
    <row r="3913" spans="8:8" x14ac:dyDescent="0.25">
      <c r="H3913" s="41"/>
    </row>
    <row r="3914" spans="8:8" x14ac:dyDescent="0.25">
      <c r="H3914" s="41"/>
    </row>
    <row r="3915" spans="8:8" x14ac:dyDescent="0.25">
      <c r="H3915" s="41"/>
    </row>
    <row r="3916" spans="8:8" x14ac:dyDescent="0.25">
      <c r="H3916" s="41"/>
    </row>
    <row r="3917" spans="8:8" x14ac:dyDescent="0.25">
      <c r="H3917" s="41"/>
    </row>
    <row r="3918" spans="8:8" x14ac:dyDescent="0.25">
      <c r="H3918" s="41"/>
    </row>
    <row r="3919" spans="8:8" x14ac:dyDescent="0.25">
      <c r="H3919" s="41"/>
    </row>
    <row r="3920" spans="8:8" x14ac:dyDescent="0.25">
      <c r="H3920" s="41"/>
    </row>
    <row r="3921" spans="8:8" x14ac:dyDescent="0.25">
      <c r="H3921" s="41"/>
    </row>
    <row r="3922" spans="8:8" x14ac:dyDescent="0.25">
      <c r="H3922" s="41"/>
    </row>
    <row r="3923" spans="8:8" x14ac:dyDescent="0.25">
      <c r="H3923" s="41"/>
    </row>
    <row r="3924" spans="8:8" x14ac:dyDescent="0.25">
      <c r="H3924" s="41"/>
    </row>
    <row r="3925" spans="8:8" x14ac:dyDescent="0.25">
      <c r="H3925" s="41"/>
    </row>
    <row r="3926" spans="8:8" x14ac:dyDescent="0.25">
      <c r="H3926" s="41"/>
    </row>
    <row r="3927" spans="8:8" x14ac:dyDescent="0.25">
      <c r="H3927" s="41"/>
    </row>
    <row r="3928" spans="8:8" x14ac:dyDescent="0.25">
      <c r="H3928" s="41"/>
    </row>
    <row r="3929" spans="8:8" x14ac:dyDescent="0.25">
      <c r="H3929" s="41"/>
    </row>
    <row r="3930" spans="8:8" x14ac:dyDescent="0.25">
      <c r="H3930" s="41"/>
    </row>
    <row r="3931" spans="8:8" x14ac:dyDescent="0.25">
      <c r="H3931" s="41"/>
    </row>
    <row r="3932" spans="8:8" x14ac:dyDescent="0.25">
      <c r="H3932" s="41"/>
    </row>
    <row r="3933" spans="8:8" x14ac:dyDescent="0.25">
      <c r="H3933" s="41"/>
    </row>
    <row r="3934" spans="8:8" x14ac:dyDescent="0.25">
      <c r="H3934" s="41"/>
    </row>
    <row r="3935" spans="8:8" x14ac:dyDescent="0.25">
      <c r="H3935" s="41"/>
    </row>
    <row r="3936" spans="8:8" x14ac:dyDescent="0.25">
      <c r="H3936" s="41"/>
    </row>
    <row r="3937" spans="8:8" x14ac:dyDescent="0.25">
      <c r="H3937" s="41"/>
    </row>
    <row r="3938" spans="8:8" x14ac:dyDescent="0.25">
      <c r="H3938" s="41"/>
    </row>
    <row r="3939" spans="8:8" x14ac:dyDescent="0.25">
      <c r="H3939" s="41"/>
    </row>
    <row r="3940" spans="8:8" x14ac:dyDescent="0.25">
      <c r="H3940" s="41"/>
    </row>
    <row r="3941" spans="8:8" x14ac:dyDescent="0.25">
      <c r="H3941" s="41"/>
    </row>
    <row r="3942" spans="8:8" x14ac:dyDescent="0.25">
      <c r="H3942" s="41"/>
    </row>
    <row r="3943" spans="8:8" x14ac:dyDescent="0.25">
      <c r="H3943" s="41"/>
    </row>
    <row r="3944" spans="8:8" x14ac:dyDescent="0.25">
      <c r="H3944" s="41"/>
    </row>
    <row r="3945" spans="8:8" x14ac:dyDescent="0.25">
      <c r="H3945" s="41"/>
    </row>
    <row r="3946" spans="8:8" x14ac:dyDescent="0.25">
      <c r="H3946" s="41"/>
    </row>
    <row r="3947" spans="8:8" x14ac:dyDescent="0.25">
      <c r="H3947" s="41"/>
    </row>
    <row r="3948" spans="8:8" x14ac:dyDescent="0.25">
      <c r="H3948" s="41"/>
    </row>
    <row r="3949" spans="8:8" x14ac:dyDescent="0.25">
      <c r="H3949" s="41"/>
    </row>
    <row r="3950" spans="8:8" x14ac:dyDescent="0.25">
      <c r="H3950" s="41"/>
    </row>
    <row r="3951" spans="8:8" x14ac:dyDescent="0.25">
      <c r="H3951" s="41"/>
    </row>
    <row r="3952" spans="8:8" x14ac:dyDescent="0.25">
      <c r="H3952" s="41"/>
    </row>
    <row r="3953" spans="8:8" x14ac:dyDescent="0.25">
      <c r="H3953" s="41"/>
    </row>
    <row r="3954" spans="8:8" x14ac:dyDescent="0.25">
      <c r="H3954" s="41"/>
    </row>
    <row r="3955" spans="8:8" x14ac:dyDescent="0.25">
      <c r="H3955" s="41"/>
    </row>
    <row r="3956" spans="8:8" x14ac:dyDescent="0.25">
      <c r="H3956" s="41"/>
    </row>
    <row r="3957" spans="8:8" x14ac:dyDescent="0.25">
      <c r="H3957" s="41"/>
    </row>
    <row r="3958" spans="8:8" x14ac:dyDescent="0.25">
      <c r="H3958" s="41"/>
    </row>
    <row r="3959" spans="8:8" x14ac:dyDescent="0.25">
      <c r="H3959" s="41"/>
    </row>
    <row r="3960" spans="8:8" x14ac:dyDescent="0.25">
      <c r="H3960" s="41"/>
    </row>
    <row r="3961" spans="8:8" x14ac:dyDescent="0.25">
      <c r="H3961" s="41"/>
    </row>
    <row r="3962" spans="8:8" x14ac:dyDescent="0.25">
      <c r="H3962" s="41"/>
    </row>
    <row r="3963" spans="8:8" x14ac:dyDescent="0.25">
      <c r="H3963" s="41"/>
    </row>
    <row r="3964" spans="8:8" x14ac:dyDescent="0.25">
      <c r="H3964" s="41"/>
    </row>
    <row r="3965" spans="8:8" x14ac:dyDescent="0.25">
      <c r="H3965" s="41"/>
    </row>
    <row r="3966" spans="8:8" x14ac:dyDescent="0.25">
      <c r="H3966" s="41"/>
    </row>
    <row r="3967" spans="8:8" x14ac:dyDescent="0.25">
      <c r="H3967" s="41"/>
    </row>
    <row r="3968" spans="8:8" x14ac:dyDescent="0.25">
      <c r="H3968" s="41"/>
    </row>
    <row r="3969" spans="8:8" x14ac:dyDescent="0.25">
      <c r="H3969" s="41"/>
    </row>
    <row r="3970" spans="8:8" x14ac:dyDescent="0.25">
      <c r="H3970" s="41"/>
    </row>
    <row r="3971" spans="8:8" x14ac:dyDescent="0.25">
      <c r="H3971" s="41"/>
    </row>
    <row r="3972" spans="8:8" x14ac:dyDescent="0.25">
      <c r="H3972" s="41"/>
    </row>
    <row r="3973" spans="8:8" x14ac:dyDescent="0.25">
      <c r="H3973" s="41"/>
    </row>
    <row r="3974" spans="8:8" x14ac:dyDescent="0.25">
      <c r="H3974" s="41"/>
    </row>
    <row r="3975" spans="8:8" x14ac:dyDescent="0.25">
      <c r="H3975" s="41"/>
    </row>
    <row r="3976" spans="8:8" x14ac:dyDescent="0.25">
      <c r="H3976" s="41"/>
    </row>
    <row r="3977" spans="8:8" x14ac:dyDescent="0.25">
      <c r="H3977" s="41"/>
    </row>
    <row r="3978" spans="8:8" x14ac:dyDescent="0.25">
      <c r="H3978" s="41"/>
    </row>
    <row r="3979" spans="8:8" x14ac:dyDescent="0.25">
      <c r="H3979" s="41"/>
    </row>
    <row r="3980" spans="8:8" x14ac:dyDescent="0.25">
      <c r="H3980" s="41"/>
    </row>
    <row r="3981" spans="8:8" x14ac:dyDescent="0.25">
      <c r="H3981" s="41"/>
    </row>
    <row r="3982" spans="8:8" x14ac:dyDescent="0.25">
      <c r="H3982" s="41"/>
    </row>
    <row r="3983" spans="8:8" x14ac:dyDescent="0.25">
      <c r="H3983" s="41"/>
    </row>
    <row r="3984" spans="8:8" x14ac:dyDescent="0.25">
      <c r="H3984" s="41"/>
    </row>
    <row r="3985" spans="8:8" x14ac:dyDescent="0.25">
      <c r="H3985" s="41"/>
    </row>
    <row r="3986" spans="8:8" x14ac:dyDescent="0.25">
      <c r="H3986" s="41"/>
    </row>
    <row r="3987" spans="8:8" x14ac:dyDescent="0.25">
      <c r="H3987" s="41"/>
    </row>
    <row r="3988" spans="8:8" x14ac:dyDescent="0.25">
      <c r="H3988" s="41"/>
    </row>
    <row r="3989" spans="8:8" x14ac:dyDescent="0.25">
      <c r="H3989" s="41"/>
    </row>
    <row r="3990" spans="8:8" x14ac:dyDescent="0.25">
      <c r="H3990" s="41"/>
    </row>
    <row r="3991" spans="8:8" x14ac:dyDescent="0.25">
      <c r="H3991" s="41"/>
    </row>
    <row r="3992" spans="8:8" x14ac:dyDescent="0.25">
      <c r="H3992" s="41"/>
    </row>
    <row r="3993" spans="8:8" x14ac:dyDescent="0.25">
      <c r="H3993" s="41"/>
    </row>
    <row r="3994" spans="8:8" x14ac:dyDescent="0.25">
      <c r="H3994" s="41"/>
    </row>
    <row r="3995" spans="8:8" x14ac:dyDescent="0.25">
      <c r="H3995" s="41"/>
    </row>
    <row r="3996" spans="8:8" x14ac:dyDescent="0.25">
      <c r="H3996" s="41"/>
    </row>
    <row r="3997" spans="8:8" x14ac:dyDescent="0.25">
      <c r="H3997" s="41"/>
    </row>
    <row r="3998" spans="8:8" x14ac:dyDescent="0.25">
      <c r="H3998" s="41"/>
    </row>
    <row r="3999" spans="8:8" x14ac:dyDescent="0.25">
      <c r="H3999" s="41"/>
    </row>
    <row r="4000" spans="8:8" x14ac:dyDescent="0.25">
      <c r="H4000" s="41"/>
    </row>
    <row r="4001" spans="8:8" x14ac:dyDescent="0.25">
      <c r="H4001" s="41"/>
    </row>
    <row r="4002" spans="8:8" x14ac:dyDescent="0.25">
      <c r="H4002" s="41"/>
    </row>
    <row r="4003" spans="8:8" x14ac:dyDescent="0.25">
      <c r="H4003" s="41"/>
    </row>
    <row r="4004" spans="8:8" x14ac:dyDescent="0.25">
      <c r="H4004" s="41"/>
    </row>
    <row r="4005" spans="8:8" x14ac:dyDescent="0.25">
      <c r="H4005" s="41"/>
    </row>
    <row r="4006" spans="8:8" x14ac:dyDescent="0.25">
      <c r="H4006" s="41"/>
    </row>
    <row r="4007" spans="8:8" x14ac:dyDescent="0.25">
      <c r="H4007" s="41"/>
    </row>
    <row r="4008" spans="8:8" x14ac:dyDescent="0.25">
      <c r="H4008" s="41"/>
    </row>
    <row r="4009" spans="8:8" x14ac:dyDescent="0.25">
      <c r="H4009" s="41"/>
    </row>
    <row r="4010" spans="8:8" x14ac:dyDescent="0.25">
      <c r="H4010" s="41"/>
    </row>
    <row r="4011" spans="8:8" x14ac:dyDescent="0.25">
      <c r="H4011" s="41"/>
    </row>
    <row r="4012" spans="8:8" x14ac:dyDescent="0.25">
      <c r="H4012" s="41"/>
    </row>
    <row r="4013" spans="8:8" x14ac:dyDescent="0.25">
      <c r="H4013" s="41"/>
    </row>
    <row r="4014" spans="8:8" x14ac:dyDescent="0.25">
      <c r="H4014" s="41"/>
    </row>
    <row r="4015" spans="8:8" x14ac:dyDescent="0.25">
      <c r="H4015" s="41"/>
    </row>
    <row r="4016" spans="8:8" x14ac:dyDescent="0.25">
      <c r="H4016" s="41"/>
    </row>
    <row r="4017" spans="8:8" x14ac:dyDescent="0.25">
      <c r="H4017" s="41"/>
    </row>
    <row r="4018" spans="8:8" x14ac:dyDescent="0.25">
      <c r="H4018" s="41"/>
    </row>
    <row r="4019" spans="8:8" x14ac:dyDescent="0.25">
      <c r="H4019" s="41"/>
    </row>
    <row r="4020" spans="8:8" x14ac:dyDescent="0.25">
      <c r="H4020" s="41"/>
    </row>
    <row r="4021" spans="8:8" x14ac:dyDescent="0.25">
      <c r="H4021" s="41"/>
    </row>
    <row r="4022" spans="8:8" x14ac:dyDescent="0.25">
      <c r="H4022" s="41"/>
    </row>
    <row r="4023" spans="8:8" x14ac:dyDescent="0.25">
      <c r="H4023" s="41"/>
    </row>
    <row r="4024" spans="8:8" x14ac:dyDescent="0.25">
      <c r="H4024" s="41"/>
    </row>
    <row r="4025" spans="8:8" x14ac:dyDescent="0.25">
      <c r="H4025" s="41"/>
    </row>
    <row r="4026" spans="8:8" x14ac:dyDescent="0.25">
      <c r="H4026" s="41"/>
    </row>
    <row r="4027" spans="8:8" x14ac:dyDescent="0.25">
      <c r="H4027" s="41"/>
    </row>
    <row r="4028" spans="8:8" x14ac:dyDescent="0.25">
      <c r="H4028" s="41"/>
    </row>
    <row r="4029" spans="8:8" x14ac:dyDescent="0.25">
      <c r="H4029" s="41"/>
    </row>
    <row r="4030" spans="8:8" x14ac:dyDescent="0.25">
      <c r="H4030" s="41"/>
    </row>
    <row r="4031" spans="8:8" x14ac:dyDescent="0.25">
      <c r="H4031" s="41"/>
    </row>
    <row r="4032" spans="8:8" x14ac:dyDescent="0.25">
      <c r="H4032" s="41"/>
    </row>
    <row r="4033" spans="8:8" x14ac:dyDescent="0.25">
      <c r="H4033" s="41"/>
    </row>
    <row r="4034" spans="8:8" x14ac:dyDescent="0.25">
      <c r="H4034" s="41"/>
    </row>
    <row r="4035" spans="8:8" x14ac:dyDescent="0.25">
      <c r="H4035" s="41"/>
    </row>
    <row r="4036" spans="8:8" x14ac:dyDescent="0.25">
      <c r="H4036" s="41"/>
    </row>
    <row r="4037" spans="8:8" x14ac:dyDescent="0.25">
      <c r="H4037" s="41"/>
    </row>
    <row r="4038" spans="8:8" x14ac:dyDescent="0.25">
      <c r="H4038" s="41"/>
    </row>
    <row r="4039" spans="8:8" x14ac:dyDescent="0.25">
      <c r="H4039" s="41"/>
    </row>
    <row r="4040" spans="8:8" x14ac:dyDescent="0.25">
      <c r="H4040" s="41"/>
    </row>
    <row r="4041" spans="8:8" x14ac:dyDescent="0.25">
      <c r="H4041" s="41"/>
    </row>
    <row r="4042" spans="8:8" x14ac:dyDescent="0.25">
      <c r="H4042" s="41"/>
    </row>
    <row r="4043" spans="8:8" x14ac:dyDescent="0.25">
      <c r="H4043" s="41"/>
    </row>
    <row r="4044" spans="8:8" x14ac:dyDescent="0.25">
      <c r="H4044" s="41"/>
    </row>
    <row r="4045" spans="8:8" x14ac:dyDescent="0.25">
      <c r="H4045" s="41"/>
    </row>
    <row r="4046" spans="8:8" x14ac:dyDescent="0.25">
      <c r="H4046" s="41"/>
    </row>
    <row r="4047" spans="8:8" x14ac:dyDescent="0.25">
      <c r="H4047" s="41"/>
    </row>
    <row r="4048" spans="8:8" x14ac:dyDescent="0.25">
      <c r="H4048" s="41"/>
    </row>
    <row r="4049" spans="8:8" x14ac:dyDescent="0.25">
      <c r="H4049" s="41"/>
    </row>
    <row r="4050" spans="8:8" x14ac:dyDescent="0.25">
      <c r="H4050" s="41"/>
    </row>
    <row r="4051" spans="8:8" x14ac:dyDescent="0.25">
      <c r="H4051" s="41"/>
    </row>
    <row r="4052" spans="8:8" x14ac:dyDescent="0.25">
      <c r="H4052" s="41"/>
    </row>
    <row r="4053" spans="8:8" x14ac:dyDescent="0.25">
      <c r="H4053" s="41"/>
    </row>
    <row r="4054" spans="8:8" x14ac:dyDescent="0.25">
      <c r="H4054" s="41"/>
    </row>
    <row r="4055" spans="8:8" x14ac:dyDescent="0.25">
      <c r="H4055" s="41"/>
    </row>
    <row r="4056" spans="8:8" x14ac:dyDescent="0.25">
      <c r="H4056" s="41"/>
    </row>
    <row r="4057" spans="8:8" x14ac:dyDescent="0.25">
      <c r="H4057" s="41"/>
    </row>
    <row r="4058" spans="8:8" x14ac:dyDescent="0.25">
      <c r="H4058" s="41"/>
    </row>
    <row r="4059" spans="8:8" x14ac:dyDescent="0.25">
      <c r="H4059" s="41"/>
    </row>
    <row r="4060" spans="8:8" x14ac:dyDescent="0.25">
      <c r="H4060" s="41"/>
    </row>
    <row r="4061" spans="8:8" x14ac:dyDescent="0.25">
      <c r="H4061" s="41"/>
    </row>
    <row r="4062" spans="8:8" x14ac:dyDescent="0.25">
      <c r="H4062" s="41"/>
    </row>
    <row r="4063" spans="8:8" x14ac:dyDescent="0.25">
      <c r="H4063" s="41"/>
    </row>
    <row r="4064" spans="8:8" x14ac:dyDescent="0.25">
      <c r="H4064" s="41"/>
    </row>
    <row r="4065" spans="8:8" x14ac:dyDescent="0.25">
      <c r="H4065" s="41"/>
    </row>
    <row r="4066" spans="8:8" x14ac:dyDescent="0.25">
      <c r="H4066" s="41"/>
    </row>
    <row r="4067" spans="8:8" x14ac:dyDescent="0.25">
      <c r="H4067" s="41"/>
    </row>
    <row r="4068" spans="8:8" x14ac:dyDescent="0.25">
      <c r="H4068" s="41"/>
    </row>
    <row r="4069" spans="8:8" x14ac:dyDescent="0.25">
      <c r="H4069" s="41"/>
    </row>
    <row r="4070" spans="8:8" x14ac:dyDescent="0.25">
      <c r="H4070" s="41"/>
    </row>
    <row r="4071" spans="8:8" x14ac:dyDescent="0.25">
      <c r="H4071" s="41"/>
    </row>
    <row r="4072" spans="8:8" x14ac:dyDescent="0.25">
      <c r="H4072" s="41"/>
    </row>
    <row r="4073" spans="8:8" x14ac:dyDescent="0.25">
      <c r="H4073" s="41"/>
    </row>
    <row r="4074" spans="8:8" x14ac:dyDescent="0.25">
      <c r="H4074" s="41"/>
    </row>
    <row r="4075" spans="8:8" x14ac:dyDescent="0.25">
      <c r="H4075" s="41"/>
    </row>
    <row r="4076" spans="8:8" x14ac:dyDescent="0.25">
      <c r="H4076" s="41"/>
    </row>
    <row r="4077" spans="8:8" x14ac:dyDescent="0.25">
      <c r="H4077" s="41"/>
    </row>
    <row r="4078" spans="8:8" x14ac:dyDescent="0.25">
      <c r="H4078" s="41"/>
    </row>
    <row r="4079" spans="8:8" x14ac:dyDescent="0.25">
      <c r="H4079" s="41"/>
    </row>
    <row r="4080" spans="8:8" x14ac:dyDescent="0.25">
      <c r="H4080" s="41"/>
    </row>
    <row r="4081" spans="8:8" x14ac:dyDescent="0.25">
      <c r="H4081" s="41"/>
    </row>
    <row r="4082" spans="8:8" x14ac:dyDescent="0.25">
      <c r="H4082" s="41"/>
    </row>
    <row r="4083" spans="8:8" x14ac:dyDescent="0.25">
      <c r="H4083" s="41"/>
    </row>
    <row r="4084" spans="8:8" x14ac:dyDescent="0.25">
      <c r="H4084" s="41"/>
    </row>
    <row r="4085" spans="8:8" x14ac:dyDescent="0.25">
      <c r="H4085" s="41"/>
    </row>
    <row r="4086" spans="8:8" x14ac:dyDescent="0.25">
      <c r="H4086" s="41"/>
    </row>
    <row r="4087" spans="8:8" x14ac:dyDescent="0.25">
      <c r="H4087" s="41"/>
    </row>
    <row r="4088" spans="8:8" x14ac:dyDescent="0.25">
      <c r="H4088" s="41"/>
    </row>
    <row r="4089" spans="8:8" x14ac:dyDescent="0.25">
      <c r="H4089" s="41"/>
    </row>
    <row r="4090" spans="8:8" x14ac:dyDescent="0.25">
      <c r="H4090" s="41"/>
    </row>
    <row r="4091" spans="8:8" x14ac:dyDescent="0.25">
      <c r="H4091" s="41"/>
    </row>
    <row r="4092" spans="8:8" x14ac:dyDescent="0.25">
      <c r="H4092" s="41"/>
    </row>
    <row r="4093" spans="8:8" x14ac:dyDescent="0.25">
      <c r="H4093" s="41"/>
    </row>
    <row r="4094" spans="8:8" x14ac:dyDescent="0.25">
      <c r="H4094" s="41"/>
    </row>
    <row r="4095" spans="8:8" x14ac:dyDescent="0.25">
      <c r="H4095" s="41"/>
    </row>
    <row r="4096" spans="8:8" x14ac:dyDescent="0.25">
      <c r="H4096" s="41"/>
    </row>
    <row r="4097" spans="8:8" x14ac:dyDescent="0.25">
      <c r="H4097" s="41"/>
    </row>
    <row r="4098" spans="8:8" x14ac:dyDescent="0.25">
      <c r="H4098" s="41"/>
    </row>
    <row r="4099" spans="8:8" x14ac:dyDescent="0.25">
      <c r="H4099" s="41"/>
    </row>
    <row r="4100" spans="8:8" x14ac:dyDescent="0.25">
      <c r="H4100" s="41"/>
    </row>
    <row r="4101" spans="8:8" x14ac:dyDescent="0.25">
      <c r="H4101" s="41"/>
    </row>
    <row r="4102" spans="8:8" x14ac:dyDescent="0.25">
      <c r="H4102" s="41"/>
    </row>
    <row r="4103" spans="8:8" x14ac:dyDescent="0.25">
      <c r="H4103" s="41"/>
    </row>
    <row r="4104" spans="8:8" x14ac:dyDescent="0.25">
      <c r="H4104" s="41"/>
    </row>
    <row r="4105" spans="8:8" x14ac:dyDescent="0.25">
      <c r="H4105" s="41"/>
    </row>
    <row r="4106" spans="8:8" x14ac:dyDescent="0.25">
      <c r="H4106" s="41"/>
    </row>
    <row r="4107" spans="8:8" x14ac:dyDescent="0.25">
      <c r="H4107" s="41"/>
    </row>
    <row r="4108" spans="8:8" x14ac:dyDescent="0.25">
      <c r="H4108" s="41"/>
    </row>
    <row r="4109" spans="8:8" x14ac:dyDescent="0.25">
      <c r="H4109" s="41"/>
    </row>
    <row r="4110" spans="8:8" x14ac:dyDescent="0.25">
      <c r="H4110" s="41"/>
    </row>
    <row r="4111" spans="8:8" x14ac:dyDescent="0.25">
      <c r="H4111" s="41"/>
    </row>
    <row r="4112" spans="8:8" x14ac:dyDescent="0.25">
      <c r="H4112" s="41"/>
    </row>
    <row r="4113" spans="8:8" x14ac:dyDescent="0.25">
      <c r="H4113" s="41"/>
    </row>
    <row r="4114" spans="8:8" x14ac:dyDescent="0.25">
      <c r="H4114" s="41"/>
    </row>
    <row r="4115" spans="8:8" x14ac:dyDescent="0.25">
      <c r="H4115" s="41"/>
    </row>
    <row r="4116" spans="8:8" x14ac:dyDescent="0.25">
      <c r="H4116" s="41"/>
    </row>
    <row r="4117" spans="8:8" x14ac:dyDescent="0.25">
      <c r="H4117" s="41"/>
    </row>
    <row r="4118" spans="8:8" x14ac:dyDescent="0.25">
      <c r="H4118" s="41"/>
    </row>
    <row r="4119" spans="8:8" x14ac:dyDescent="0.25">
      <c r="H4119" s="41"/>
    </row>
    <row r="4120" spans="8:8" x14ac:dyDescent="0.25">
      <c r="H4120" s="41"/>
    </row>
    <row r="4121" spans="8:8" x14ac:dyDescent="0.25">
      <c r="H4121" s="41"/>
    </row>
    <row r="4122" spans="8:8" x14ac:dyDescent="0.25">
      <c r="H4122" s="41"/>
    </row>
    <row r="4123" spans="8:8" x14ac:dyDescent="0.25">
      <c r="H4123" s="41"/>
    </row>
    <row r="4124" spans="8:8" x14ac:dyDescent="0.25">
      <c r="H4124" s="41"/>
    </row>
    <row r="4125" spans="8:8" x14ac:dyDescent="0.25">
      <c r="H4125" s="41"/>
    </row>
    <row r="4126" spans="8:8" x14ac:dyDescent="0.25">
      <c r="H4126" s="41"/>
    </row>
    <row r="4127" spans="8:8" x14ac:dyDescent="0.25">
      <c r="H4127" s="41"/>
    </row>
    <row r="4128" spans="8:8" x14ac:dyDescent="0.25">
      <c r="H4128" s="41"/>
    </row>
    <row r="4129" spans="8:8" x14ac:dyDescent="0.25">
      <c r="H4129" s="41"/>
    </row>
    <row r="4130" spans="8:8" x14ac:dyDescent="0.25">
      <c r="H4130" s="41"/>
    </row>
    <row r="4131" spans="8:8" x14ac:dyDescent="0.25">
      <c r="H4131" s="41"/>
    </row>
    <row r="4132" spans="8:8" x14ac:dyDescent="0.25">
      <c r="H4132" s="41"/>
    </row>
    <row r="4133" spans="8:8" x14ac:dyDescent="0.25">
      <c r="H4133" s="41"/>
    </row>
    <row r="4134" spans="8:8" x14ac:dyDescent="0.25">
      <c r="H4134" s="41"/>
    </row>
    <row r="4135" spans="8:8" x14ac:dyDescent="0.25">
      <c r="H4135" s="41"/>
    </row>
    <row r="4136" spans="8:8" x14ac:dyDescent="0.25">
      <c r="H4136" s="41"/>
    </row>
    <row r="4137" spans="8:8" x14ac:dyDescent="0.25">
      <c r="H4137" s="41"/>
    </row>
    <row r="4138" spans="8:8" x14ac:dyDescent="0.25">
      <c r="H4138" s="41"/>
    </row>
    <row r="4139" spans="8:8" x14ac:dyDescent="0.25">
      <c r="H4139" s="41"/>
    </row>
    <row r="4140" spans="8:8" x14ac:dyDescent="0.25">
      <c r="H4140" s="41"/>
    </row>
    <row r="4141" spans="8:8" x14ac:dyDescent="0.25">
      <c r="H4141" s="41"/>
    </row>
    <row r="4142" spans="8:8" x14ac:dyDescent="0.25">
      <c r="H4142" s="41"/>
    </row>
    <row r="4143" spans="8:8" x14ac:dyDescent="0.25">
      <c r="H4143" s="41"/>
    </row>
    <row r="4144" spans="8:8" x14ac:dyDescent="0.25">
      <c r="H4144" s="41"/>
    </row>
    <row r="4145" spans="8:8" x14ac:dyDescent="0.25">
      <c r="H4145" s="41"/>
    </row>
    <row r="4146" spans="8:8" x14ac:dyDescent="0.25">
      <c r="H4146" s="41"/>
    </row>
    <row r="4147" spans="8:8" x14ac:dyDescent="0.25">
      <c r="H4147" s="41"/>
    </row>
    <row r="4148" spans="8:8" x14ac:dyDescent="0.25">
      <c r="H4148" s="41"/>
    </row>
    <row r="4149" spans="8:8" x14ac:dyDescent="0.25">
      <c r="H4149" s="41"/>
    </row>
    <row r="4150" spans="8:8" x14ac:dyDescent="0.25">
      <c r="H4150" s="41"/>
    </row>
    <row r="4151" spans="8:8" x14ac:dyDescent="0.25">
      <c r="H4151" s="41"/>
    </row>
    <row r="4152" spans="8:8" x14ac:dyDescent="0.25">
      <c r="H4152" s="41"/>
    </row>
    <row r="4153" spans="8:8" x14ac:dyDescent="0.25">
      <c r="H4153" s="41"/>
    </row>
    <row r="4154" spans="8:8" x14ac:dyDescent="0.25">
      <c r="H4154" s="41"/>
    </row>
    <row r="4155" spans="8:8" x14ac:dyDescent="0.25">
      <c r="H4155" s="41"/>
    </row>
    <row r="4156" spans="8:8" x14ac:dyDescent="0.25">
      <c r="H4156" s="41"/>
    </row>
    <row r="4157" spans="8:8" x14ac:dyDescent="0.25">
      <c r="H4157" s="41"/>
    </row>
    <row r="4158" spans="8:8" x14ac:dyDescent="0.25">
      <c r="H4158" s="41"/>
    </row>
    <row r="4159" spans="8:8" x14ac:dyDescent="0.25">
      <c r="H4159" s="41"/>
    </row>
    <row r="4160" spans="8:8" x14ac:dyDescent="0.25">
      <c r="H4160" s="41"/>
    </row>
    <row r="4161" spans="8:8" x14ac:dyDescent="0.25">
      <c r="H4161" s="41"/>
    </row>
    <row r="4162" spans="8:8" x14ac:dyDescent="0.25">
      <c r="H4162" s="41"/>
    </row>
    <row r="4163" spans="8:8" x14ac:dyDescent="0.25">
      <c r="H4163" s="41"/>
    </row>
    <row r="4164" spans="8:8" x14ac:dyDescent="0.25">
      <c r="H4164" s="41"/>
    </row>
    <row r="4165" spans="8:8" x14ac:dyDescent="0.25">
      <c r="H4165" s="41"/>
    </row>
    <row r="4166" spans="8:8" x14ac:dyDescent="0.25">
      <c r="H4166" s="41"/>
    </row>
    <row r="4167" spans="8:8" x14ac:dyDescent="0.25">
      <c r="H4167" s="41"/>
    </row>
    <row r="4168" spans="8:8" x14ac:dyDescent="0.25">
      <c r="H4168" s="41"/>
    </row>
    <row r="4169" spans="8:8" x14ac:dyDescent="0.25">
      <c r="H4169" s="41"/>
    </row>
    <row r="4170" spans="8:8" x14ac:dyDescent="0.25">
      <c r="H4170" s="41"/>
    </row>
    <row r="4171" spans="8:8" x14ac:dyDescent="0.25">
      <c r="H4171" s="41"/>
    </row>
    <row r="4172" spans="8:8" x14ac:dyDescent="0.25">
      <c r="H4172" s="41"/>
    </row>
    <row r="4173" spans="8:8" x14ac:dyDescent="0.25">
      <c r="H4173" s="41"/>
    </row>
    <row r="4174" spans="8:8" x14ac:dyDescent="0.25">
      <c r="H4174" s="41"/>
    </row>
    <row r="4175" spans="8:8" x14ac:dyDescent="0.25">
      <c r="H4175" s="41"/>
    </row>
    <row r="4176" spans="8:8" x14ac:dyDescent="0.25">
      <c r="H4176" s="41"/>
    </row>
    <row r="4177" spans="8:8" x14ac:dyDescent="0.25">
      <c r="H4177" s="41"/>
    </row>
    <row r="4178" spans="8:8" x14ac:dyDescent="0.25">
      <c r="H4178" s="41"/>
    </row>
    <row r="4179" spans="8:8" x14ac:dyDescent="0.25">
      <c r="H4179" s="41"/>
    </row>
    <row r="4180" spans="8:8" x14ac:dyDescent="0.25">
      <c r="H4180" s="41"/>
    </row>
    <row r="4181" spans="8:8" x14ac:dyDescent="0.25">
      <c r="H4181" s="41"/>
    </row>
    <row r="4182" spans="8:8" x14ac:dyDescent="0.25">
      <c r="H4182" s="41"/>
    </row>
    <row r="4183" spans="8:8" x14ac:dyDescent="0.25">
      <c r="H4183" s="41"/>
    </row>
    <row r="4184" spans="8:8" x14ac:dyDescent="0.25">
      <c r="H4184" s="41"/>
    </row>
    <row r="4185" spans="8:8" x14ac:dyDescent="0.25">
      <c r="H4185" s="41"/>
    </row>
    <row r="4186" spans="8:8" x14ac:dyDescent="0.25">
      <c r="H4186" s="41"/>
    </row>
    <row r="4187" spans="8:8" x14ac:dyDescent="0.25">
      <c r="H4187" s="41"/>
    </row>
    <row r="4188" spans="8:8" x14ac:dyDescent="0.25">
      <c r="H4188" s="41"/>
    </row>
    <row r="4189" spans="8:8" x14ac:dyDescent="0.25">
      <c r="H4189" s="41"/>
    </row>
    <row r="4190" spans="8:8" x14ac:dyDescent="0.25">
      <c r="H4190" s="41"/>
    </row>
    <row r="4191" spans="8:8" x14ac:dyDescent="0.25">
      <c r="H4191" s="41"/>
    </row>
    <row r="4192" spans="8:8" x14ac:dyDescent="0.25">
      <c r="H4192" s="41"/>
    </row>
    <row r="4193" spans="8:8" x14ac:dyDescent="0.25">
      <c r="H4193" s="41"/>
    </row>
    <row r="4194" spans="8:8" x14ac:dyDescent="0.25">
      <c r="H4194" s="41"/>
    </row>
    <row r="4195" spans="8:8" x14ac:dyDescent="0.25">
      <c r="H4195" s="41"/>
    </row>
    <row r="4196" spans="8:8" x14ac:dyDescent="0.25">
      <c r="H4196" s="41"/>
    </row>
    <row r="4197" spans="8:8" x14ac:dyDescent="0.25">
      <c r="H4197" s="41"/>
    </row>
    <row r="4198" spans="8:8" x14ac:dyDescent="0.25">
      <c r="H4198" s="41"/>
    </row>
    <row r="4199" spans="8:8" x14ac:dyDescent="0.25">
      <c r="H4199" s="41"/>
    </row>
    <row r="4200" spans="8:8" x14ac:dyDescent="0.25">
      <c r="H4200" s="41"/>
    </row>
    <row r="4201" spans="8:8" x14ac:dyDescent="0.25">
      <c r="H4201" s="41"/>
    </row>
    <row r="4202" spans="8:8" x14ac:dyDescent="0.25">
      <c r="H4202" s="41"/>
    </row>
    <row r="4203" spans="8:8" x14ac:dyDescent="0.25">
      <c r="H4203" s="41"/>
    </row>
    <row r="4204" spans="8:8" x14ac:dyDescent="0.25">
      <c r="H4204" s="41"/>
    </row>
    <row r="4205" spans="8:8" x14ac:dyDescent="0.25">
      <c r="H4205" s="41"/>
    </row>
    <row r="4206" spans="8:8" x14ac:dyDescent="0.25">
      <c r="H4206" s="41"/>
    </row>
    <row r="4207" spans="8:8" x14ac:dyDescent="0.25">
      <c r="H4207" s="41"/>
    </row>
    <row r="4208" spans="8:8" x14ac:dyDescent="0.25">
      <c r="H4208" s="41"/>
    </row>
    <row r="4209" spans="8:8" x14ac:dyDescent="0.25">
      <c r="H4209" s="41"/>
    </row>
    <row r="4210" spans="8:8" x14ac:dyDescent="0.25">
      <c r="H4210" s="41"/>
    </row>
    <row r="4211" spans="8:8" x14ac:dyDescent="0.25">
      <c r="H4211" s="41"/>
    </row>
    <row r="4212" spans="8:8" x14ac:dyDescent="0.25">
      <c r="H4212" s="41"/>
    </row>
    <row r="4213" spans="8:8" x14ac:dyDescent="0.25">
      <c r="H4213" s="41"/>
    </row>
    <row r="4214" spans="8:8" x14ac:dyDescent="0.25">
      <c r="H4214" s="41"/>
    </row>
    <row r="4215" spans="8:8" x14ac:dyDescent="0.25">
      <c r="H4215" s="41"/>
    </row>
    <row r="4216" spans="8:8" x14ac:dyDescent="0.25">
      <c r="H4216" s="41"/>
    </row>
    <row r="4217" spans="8:8" x14ac:dyDescent="0.25">
      <c r="H4217" s="41"/>
    </row>
    <row r="4218" spans="8:8" x14ac:dyDescent="0.25">
      <c r="H4218" s="41"/>
    </row>
    <row r="4219" spans="8:8" x14ac:dyDescent="0.25">
      <c r="H4219" s="41"/>
    </row>
    <row r="4220" spans="8:8" x14ac:dyDescent="0.25">
      <c r="H4220" s="41"/>
    </row>
    <row r="4221" spans="8:8" x14ac:dyDescent="0.25">
      <c r="H4221" s="41"/>
    </row>
    <row r="4222" spans="8:8" x14ac:dyDescent="0.25">
      <c r="H4222" s="41"/>
    </row>
    <row r="4223" spans="8:8" x14ac:dyDescent="0.25">
      <c r="H4223" s="41"/>
    </row>
    <row r="4224" spans="8:8" x14ac:dyDescent="0.25">
      <c r="H4224" s="41"/>
    </row>
    <row r="4225" spans="8:8" x14ac:dyDescent="0.25">
      <c r="H4225" s="41"/>
    </row>
    <row r="4226" spans="8:8" x14ac:dyDescent="0.25">
      <c r="H4226" s="41"/>
    </row>
    <row r="4227" spans="8:8" x14ac:dyDescent="0.25">
      <c r="H4227" s="41"/>
    </row>
    <row r="4228" spans="8:8" x14ac:dyDescent="0.25">
      <c r="H4228" s="41"/>
    </row>
    <row r="4229" spans="8:8" x14ac:dyDescent="0.25">
      <c r="H4229" s="41"/>
    </row>
    <row r="4230" spans="8:8" x14ac:dyDescent="0.25">
      <c r="H4230" s="41"/>
    </row>
    <row r="4231" spans="8:8" x14ac:dyDescent="0.25">
      <c r="H4231" s="41"/>
    </row>
    <row r="4232" spans="8:8" x14ac:dyDescent="0.25">
      <c r="H4232" s="41"/>
    </row>
    <row r="4233" spans="8:8" x14ac:dyDescent="0.25">
      <c r="H4233" s="41"/>
    </row>
    <row r="4234" spans="8:8" x14ac:dyDescent="0.25">
      <c r="H4234" s="41"/>
    </row>
    <row r="4235" spans="8:8" x14ac:dyDescent="0.25">
      <c r="H4235" s="41"/>
    </row>
    <row r="4236" spans="8:8" x14ac:dyDescent="0.25">
      <c r="H4236" s="41"/>
    </row>
    <row r="4237" spans="8:8" x14ac:dyDescent="0.25">
      <c r="H4237" s="41"/>
    </row>
    <row r="4238" spans="8:8" x14ac:dyDescent="0.25">
      <c r="H4238" s="41"/>
    </row>
    <row r="4239" spans="8:8" x14ac:dyDescent="0.25">
      <c r="H4239" s="41"/>
    </row>
    <row r="4240" spans="8:8" x14ac:dyDescent="0.25">
      <c r="H4240" s="41"/>
    </row>
    <row r="4241" spans="8:8" x14ac:dyDescent="0.25">
      <c r="H4241" s="41"/>
    </row>
    <row r="4242" spans="8:8" x14ac:dyDescent="0.25">
      <c r="H4242" s="41"/>
    </row>
    <row r="4243" spans="8:8" x14ac:dyDescent="0.25">
      <c r="H4243" s="41"/>
    </row>
    <row r="4244" spans="8:8" x14ac:dyDescent="0.25">
      <c r="H4244" s="41"/>
    </row>
    <row r="4245" spans="8:8" x14ac:dyDescent="0.25">
      <c r="H4245" s="41"/>
    </row>
    <row r="4246" spans="8:8" x14ac:dyDescent="0.25">
      <c r="H4246" s="41"/>
    </row>
    <row r="4247" spans="8:8" x14ac:dyDescent="0.25">
      <c r="H4247" s="41"/>
    </row>
    <row r="4248" spans="8:8" x14ac:dyDescent="0.25">
      <c r="H4248" s="41"/>
    </row>
    <row r="4249" spans="8:8" x14ac:dyDescent="0.25">
      <c r="H4249" s="41"/>
    </row>
    <row r="4250" spans="8:8" x14ac:dyDescent="0.25">
      <c r="H4250" s="41"/>
    </row>
    <row r="4251" spans="8:8" x14ac:dyDescent="0.25">
      <c r="H4251" s="41"/>
    </row>
    <row r="4252" spans="8:8" x14ac:dyDescent="0.25">
      <c r="H4252" s="41"/>
    </row>
    <row r="4253" spans="8:8" x14ac:dyDescent="0.25">
      <c r="H4253" s="41"/>
    </row>
    <row r="4254" spans="8:8" x14ac:dyDescent="0.25">
      <c r="H4254" s="41"/>
    </row>
    <row r="4255" spans="8:8" x14ac:dyDescent="0.25">
      <c r="H4255" s="41"/>
    </row>
    <row r="4256" spans="8:8" x14ac:dyDescent="0.25">
      <c r="H4256" s="41"/>
    </row>
    <row r="4257" spans="8:8" x14ac:dyDescent="0.25">
      <c r="H4257" s="41"/>
    </row>
    <row r="4258" spans="8:8" x14ac:dyDescent="0.25">
      <c r="H4258" s="41"/>
    </row>
    <row r="4259" spans="8:8" x14ac:dyDescent="0.25">
      <c r="H4259" s="41"/>
    </row>
    <row r="4260" spans="8:8" x14ac:dyDescent="0.25">
      <c r="H4260" s="41"/>
    </row>
    <row r="4261" spans="8:8" x14ac:dyDescent="0.25">
      <c r="H4261" s="41"/>
    </row>
    <row r="4262" spans="8:8" x14ac:dyDescent="0.25">
      <c r="H4262" s="41"/>
    </row>
    <row r="4263" spans="8:8" x14ac:dyDescent="0.25">
      <c r="H4263" s="41"/>
    </row>
    <row r="4264" spans="8:8" x14ac:dyDescent="0.25">
      <c r="H4264" s="41"/>
    </row>
    <row r="4265" spans="8:8" x14ac:dyDescent="0.25">
      <c r="H4265" s="41"/>
    </row>
    <row r="4266" spans="8:8" x14ac:dyDescent="0.25">
      <c r="H4266" s="41"/>
    </row>
    <row r="4267" spans="8:8" x14ac:dyDescent="0.25">
      <c r="H4267" s="41"/>
    </row>
    <row r="4268" spans="8:8" x14ac:dyDescent="0.25">
      <c r="H4268" s="41"/>
    </row>
    <row r="4269" spans="8:8" x14ac:dyDescent="0.25">
      <c r="H4269" s="41"/>
    </row>
    <row r="4270" spans="8:8" x14ac:dyDescent="0.25">
      <c r="H4270" s="41"/>
    </row>
    <row r="4271" spans="8:8" x14ac:dyDescent="0.25">
      <c r="H4271" s="41"/>
    </row>
    <row r="4272" spans="8:8" x14ac:dyDescent="0.25">
      <c r="H4272" s="41"/>
    </row>
    <row r="4273" spans="8:8" x14ac:dyDescent="0.25">
      <c r="H4273" s="41"/>
    </row>
    <row r="4274" spans="8:8" x14ac:dyDescent="0.25">
      <c r="H4274" s="41"/>
    </row>
    <row r="4275" spans="8:8" x14ac:dyDescent="0.25">
      <c r="H4275" s="41"/>
    </row>
    <row r="4276" spans="8:8" x14ac:dyDescent="0.25">
      <c r="H4276" s="41"/>
    </row>
    <row r="4277" spans="8:8" x14ac:dyDescent="0.25">
      <c r="H4277" s="41"/>
    </row>
    <row r="4278" spans="8:8" x14ac:dyDescent="0.25">
      <c r="H4278" s="41"/>
    </row>
    <row r="4279" spans="8:8" x14ac:dyDescent="0.25">
      <c r="H4279" s="41"/>
    </row>
    <row r="4280" spans="8:8" x14ac:dyDescent="0.25">
      <c r="H4280" s="41"/>
    </row>
    <row r="4281" spans="8:8" x14ac:dyDescent="0.25">
      <c r="H4281" s="41"/>
    </row>
    <row r="4282" spans="8:8" x14ac:dyDescent="0.25">
      <c r="H4282" s="41"/>
    </row>
    <row r="4283" spans="8:8" x14ac:dyDescent="0.25">
      <c r="H4283" s="41"/>
    </row>
    <row r="4284" spans="8:8" x14ac:dyDescent="0.25">
      <c r="H4284" s="41"/>
    </row>
    <row r="4285" spans="8:8" x14ac:dyDescent="0.25">
      <c r="H4285" s="41"/>
    </row>
    <row r="4286" spans="8:8" x14ac:dyDescent="0.25">
      <c r="H4286" s="41"/>
    </row>
    <row r="4287" spans="8:8" x14ac:dyDescent="0.25">
      <c r="H4287" s="41"/>
    </row>
    <row r="4288" spans="8:8" x14ac:dyDescent="0.25">
      <c r="H4288" s="41"/>
    </row>
    <row r="4289" spans="8:8" x14ac:dyDescent="0.25">
      <c r="H4289" s="41"/>
    </row>
    <row r="4290" spans="8:8" x14ac:dyDescent="0.25">
      <c r="H4290" s="41"/>
    </row>
    <row r="4291" spans="8:8" x14ac:dyDescent="0.25">
      <c r="H4291" s="41"/>
    </row>
    <row r="4292" spans="8:8" x14ac:dyDescent="0.25">
      <c r="H4292" s="41"/>
    </row>
    <row r="4293" spans="8:8" x14ac:dyDescent="0.25">
      <c r="H4293" s="41"/>
    </row>
    <row r="4294" spans="8:8" x14ac:dyDescent="0.25">
      <c r="H4294" s="41"/>
    </row>
    <row r="4295" spans="8:8" x14ac:dyDescent="0.25">
      <c r="H4295" s="41"/>
    </row>
    <row r="4296" spans="8:8" x14ac:dyDescent="0.25">
      <c r="H4296" s="41"/>
    </row>
    <row r="4297" spans="8:8" x14ac:dyDescent="0.25">
      <c r="H4297" s="41"/>
    </row>
    <row r="4298" spans="8:8" x14ac:dyDescent="0.25">
      <c r="H4298" s="41"/>
    </row>
    <row r="4299" spans="8:8" x14ac:dyDescent="0.25">
      <c r="H4299" s="41"/>
    </row>
    <row r="4300" spans="8:8" x14ac:dyDescent="0.25">
      <c r="H4300" s="41"/>
    </row>
    <row r="4301" spans="8:8" x14ac:dyDescent="0.25">
      <c r="H4301" s="41"/>
    </row>
    <row r="4302" spans="8:8" x14ac:dyDescent="0.25">
      <c r="H4302" s="41"/>
    </row>
    <row r="4303" spans="8:8" x14ac:dyDescent="0.25">
      <c r="H4303" s="41"/>
    </row>
    <row r="4304" spans="8:8" x14ac:dyDescent="0.25">
      <c r="H4304" s="41"/>
    </row>
    <row r="4305" spans="8:8" x14ac:dyDescent="0.25">
      <c r="H4305" s="41"/>
    </row>
    <row r="4306" spans="8:8" x14ac:dyDescent="0.25">
      <c r="H4306" s="41"/>
    </row>
    <row r="4307" spans="8:8" x14ac:dyDescent="0.25">
      <c r="H4307" s="41"/>
    </row>
    <row r="4308" spans="8:8" x14ac:dyDescent="0.25">
      <c r="H4308" s="41"/>
    </row>
    <row r="4309" spans="8:8" x14ac:dyDescent="0.25">
      <c r="H4309" s="41"/>
    </row>
    <row r="4310" spans="8:8" x14ac:dyDescent="0.25">
      <c r="H4310" s="41"/>
    </row>
    <row r="4311" spans="8:8" x14ac:dyDescent="0.25">
      <c r="H4311" s="41"/>
    </row>
    <row r="4312" spans="8:8" x14ac:dyDescent="0.25">
      <c r="H4312" s="41"/>
    </row>
    <row r="4313" spans="8:8" x14ac:dyDescent="0.25">
      <c r="H4313" s="41"/>
    </row>
    <row r="4314" spans="8:8" x14ac:dyDescent="0.25">
      <c r="H4314" s="41"/>
    </row>
    <row r="4315" spans="8:8" x14ac:dyDescent="0.25">
      <c r="H4315" s="41"/>
    </row>
    <row r="4316" spans="8:8" x14ac:dyDescent="0.25">
      <c r="H4316" s="41"/>
    </row>
    <row r="4317" spans="8:8" x14ac:dyDescent="0.25">
      <c r="H4317" s="41"/>
    </row>
    <row r="4318" spans="8:8" x14ac:dyDescent="0.25">
      <c r="H4318" s="41"/>
    </row>
    <row r="4319" spans="8:8" x14ac:dyDescent="0.25">
      <c r="H4319" s="41"/>
    </row>
    <row r="4320" spans="8:8" x14ac:dyDescent="0.25">
      <c r="H4320" s="41"/>
    </row>
    <row r="4321" spans="8:8" x14ac:dyDescent="0.25">
      <c r="H4321" s="41"/>
    </row>
    <row r="4322" spans="8:8" x14ac:dyDescent="0.25">
      <c r="H4322" s="41"/>
    </row>
    <row r="4323" spans="8:8" x14ac:dyDescent="0.25">
      <c r="H4323" s="41"/>
    </row>
    <row r="4324" spans="8:8" x14ac:dyDescent="0.25">
      <c r="H4324" s="41"/>
    </row>
    <row r="4325" spans="8:8" x14ac:dyDescent="0.25">
      <c r="H4325" s="41"/>
    </row>
    <row r="4326" spans="8:8" x14ac:dyDescent="0.25">
      <c r="H4326" s="41"/>
    </row>
    <row r="4327" spans="8:8" x14ac:dyDescent="0.25">
      <c r="H4327" s="41"/>
    </row>
    <row r="4328" spans="8:8" x14ac:dyDescent="0.25">
      <c r="H4328" s="41"/>
    </row>
    <row r="4329" spans="8:8" x14ac:dyDescent="0.25">
      <c r="H4329" s="41"/>
    </row>
    <row r="4330" spans="8:8" x14ac:dyDescent="0.25">
      <c r="H4330" s="41"/>
    </row>
    <row r="4331" spans="8:8" x14ac:dyDescent="0.25">
      <c r="H4331" s="41"/>
    </row>
    <row r="4332" spans="8:8" x14ac:dyDescent="0.25">
      <c r="H4332" s="41"/>
    </row>
    <row r="4333" spans="8:8" x14ac:dyDescent="0.25">
      <c r="H4333" s="41"/>
    </row>
    <row r="4334" spans="8:8" x14ac:dyDescent="0.25">
      <c r="H4334" s="41"/>
    </row>
    <row r="4335" spans="8:8" x14ac:dyDescent="0.25">
      <c r="H4335" s="41"/>
    </row>
    <row r="4336" spans="8:8" x14ac:dyDescent="0.25">
      <c r="H4336" s="41"/>
    </row>
    <row r="4337" spans="8:8" x14ac:dyDescent="0.25">
      <c r="H4337" s="41"/>
    </row>
    <row r="4338" spans="8:8" x14ac:dyDescent="0.25">
      <c r="H4338" s="41"/>
    </row>
    <row r="4339" spans="8:8" x14ac:dyDescent="0.25">
      <c r="H4339" s="41"/>
    </row>
    <row r="4340" spans="8:8" x14ac:dyDescent="0.25">
      <c r="H4340" s="41"/>
    </row>
    <row r="4341" spans="8:8" x14ac:dyDescent="0.25">
      <c r="H4341" s="41"/>
    </row>
    <row r="4342" spans="8:8" x14ac:dyDescent="0.25">
      <c r="H4342" s="41"/>
    </row>
    <row r="4343" spans="8:8" x14ac:dyDescent="0.25">
      <c r="H4343" s="41"/>
    </row>
    <row r="4344" spans="8:8" x14ac:dyDescent="0.25">
      <c r="H4344" s="41"/>
    </row>
    <row r="4345" spans="8:8" x14ac:dyDescent="0.25">
      <c r="H4345" s="41"/>
    </row>
    <row r="4346" spans="8:8" x14ac:dyDescent="0.25">
      <c r="H4346" s="41"/>
    </row>
    <row r="4347" spans="8:8" x14ac:dyDescent="0.25">
      <c r="H4347" s="41"/>
    </row>
    <row r="4348" spans="8:8" x14ac:dyDescent="0.25">
      <c r="H4348" s="41"/>
    </row>
    <row r="4349" spans="8:8" x14ac:dyDescent="0.25">
      <c r="H4349" s="41"/>
    </row>
    <row r="4350" spans="8:8" x14ac:dyDescent="0.25">
      <c r="H4350" s="41"/>
    </row>
    <row r="4351" spans="8:8" x14ac:dyDescent="0.25">
      <c r="H4351" s="41"/>
    </row>
    <row r="4352" spans="8:8" x14ac:dyDescent="0.25">
      <c r="H4352" s="41"/>
    </row>
    <row r="4353" spans="8:8" x14ac:dyDescent="0.25">
      <c r="H4353" s="41"/>
    </row>
    <row r="4354" spans="8:8" x14ac:dyDescent="0.25">
      <c r="H4354" s="41"/>
    </row>
    <row r="4355" spans="8:8" x14ac:dyDescent="0.25">
      <c r="H4355" s="41"/>
    </row>
    <row r="4356" spans="8:8" x14ac:dyDescent="0.25">
      <c r="H4356" s="41"/>
    </row>
    <row r="4357" spans="8:8" x14ac:dyDescent="0.25">
      <c r="H4357" s="41"/>
    </row>
    <row r="4358" spans="8:8" x14ac:dyDescent="0.25">
      <c r="H4358" s="41"/>
    </row>
    <row r="4359" spans="8:8" x14ac:dyDescent="0.25">
      <c r="H4359" s="41"/>
    </row>
    <row r="4360" spans="8:8" x14ac:dyDescent="0.25">
      <c r="H4360" s="41"/>
    </row>
    <row r="4361" spans="8:8" x14ac:dyDescent="0.25">
      <c r="H4361" s="41"/>
    </row>
    <row r="4362" spans="8:8" x14ac:dyDescent="0.25">
      <c r="H4362" s="41"/>
    </row>
    <row r="4363" spans="8:8" x14ac:dyDescent="0.25">
      <c r="H4363" s="41"/>
    </row>
    <row r="4364" spans="8:8" x14ac:dyDescent="0.25">
      <c r="H4364" s="41"/>
    </row>
    <row r="4365" spans="8:8" x14ac:dyDescent="0.25">
      <c r="H4365" s="41"/>
    </row>
    <row r="4366" spans="8:8" x14ac:dyDescent="0.25">
      <c r="H4366" s="41"/>
    </row>
    <row r="4367" spans="8:8" x14ac:dyDescent="0.25">
      <c r="H4367" s="41"/>
    </row>
    <row r="4368" spans="8:8" x14ac:dyDescent="0.25">
      <c r="H4368" s="41"/>
    </row>
    <row r="4369" spans="8:8" x14ac:dyDescent="0.25">
      <c r="H4369" s="41"/>
    </row>
    <row r="4370" spans="8:8" x14ac:dyDescent="0.25">
      <c r="H4370" s="41"/>
    </row>
    <row r="4371" spans="8:8" x14ac:dyDescent="0.25">
      <c r="H4371" s="41"/>
    </row>
    <row r="4372" spans="8:8" x14ac:dyDescent="0.25">
      <c r="H4372" s="41"/>
    </row>
    <row r="4373" spans="8:8" x14ac:dyDescent="0.25">
      <c r="H4373" s="41"/>
    </row>
    <row r="4374" spans="8:8" x14ac:dyDescent="0.25">
      <c r="H4374" s="41"/>
    </row>
    <row r="4375" spans="8:8" x14ac:dyDescent="0.25">
      <c r="H4375" s="41"/>
    </row>
    <row r="4376" spans="8:8" x14ac:dyDescent="0.25">
      <c r="H4376" s="41"/>
    </row>
    <row r="4377" spans="8:8" x14ac:dyDescent="0.25">
      <c r="H4377" s="41"/>
    </row>
    <row r="4378" spans="8:8" x14ac:dyDescent="0.25">
      <c r="H4378" s="41"/>
    </row>
    <row r="4379" spans="8:8" x14ac:dyDescent="0.25">
      <c r="H4379" s="41"/>
    </row>
    <row r="4380" spans="8:8" x14ac:dyDescent="0.25">
      <c r="H4380" s="41"/>
    </row>
    <row r="4381" spans="8:8" x14ac:dyDescent="0.25">
      <c r="H4381" s="41"/>
    </row>
    <row r="4382" spans="8:8" x14ac:dyDescent="0.25">
      <c r="H4382" s="41"/>
    </row>
    <row r="4383" spans="8:8" x14ac:dyDescent="0.25">
      <c r="H4383" s="41"/>
    </row>
    <row r="4384" spans="8:8" x14ac:dyDescent="0.25">
      <c r="H4384" s="41"/>
    </row>
    <row r="4385" spans="8:8" x14ac:dyDescent="0.25">
      <c r="H4385" s="41"/>
    </row>
    <row r="4386" spans="8:8" x14ac:dyDescent="0.25">
      <c r="H4386" s="41"/>
    </row>
    <row r="4387" spans="8:8" x14ac:dyDescent="0.25">
      <c r="H4387" s="41"/>
    </row>
    <row r="4388" spans="8:8" x14ac:dyDescent="0.25">
      <c r="H4388" s="41"/>
    </row>
    <row r="4389" spans="8:8" x14ac:dyDescent="0.25">
      <c r="H4389" s="41"/>
    </row>
    <row r="4390" spans="8:8" x14ac:dyDescent="0.25">
      <c r="H4390" s="41"/>
    </row>
    <row r="4391" spans="8:8" x14ac:dyDescent="0.25">
      <c r="H4391" s="41"/>
    </row>
    <row r="4392" spans="8:8" x14ac:dyDescent="0.25">
      <c r="H4392" s="41"/>
    </row>
    <row r="4393" spans="8:8" x14ac:dyDescent="0.25">
      <c r="H4393" s="41"/>
    </row>
    <row r="4394" spans="8:8" x14ac:dyDescent="0.25">
      <c r="H4394" s="41"/>
    </row>
    <row r="4395" spans="8:8" x14ac:dyDescent="0.25">
      <c r="H4395" s="41"/>
    </row>
    <row r="4396" spans="8:8" x14ac:dyDescent="0.25">
      <c r="H4396" s="41"/>
    </row>
    <row r="4397" spans="8:8" x14ac:dyDescent="0.25">
      <c r="H4397" s="41"/>
    </row>
    <row r="4398" spans="8:8" x14ac:dyDescent="0.25">
      <c r="H4398" s="41"/>
    </row>
    <row r="4399" spans="8:8" x14ac:dyDescent="0.25">
      <c r="H4399" s="41"/>
    </row>
    <row r="4400" spans="8:8" x14ac:dyDescent="0.25">
      <c r="H4400" s="41"/>
    </row>
    <row r="4401" spans="8:8" x14ac:dyDescent="0.25">
      <c r="H4401" s="41"/>
    </row>
    <row r="4402" spans="8:8" x14ac:dyDescent="0.25">
      <c r="H4402" s="41"/>
    </row>
    <row r="4403" spans="8:8" x14ac:dyDescent="0.25">
      <c r="H4403" s="41"/>
    </row>
    <row r="4404" spans="8:8" x14ac:dyDescent="0.25">
      <c r="H4404" s="41"/>
    </row>
    <row r="4405" spans="8:8" x14ac:dyDescent="0.25">
      <c r="H4405" s="41"/>
    </row>
    <row r="4406" spans="8:8" x14ac:dyDescent="0.25">
      <c r="H4406" s="41"/>
    </row>
    <row r="4407" spans="8:8" x14ac:dyDescent="0.25">
      <c r="H4407" s="41"/>
    </row>
    <row r="4408" spans="8:8" x14ac:dyDescent="0.25">
      <c r="H4408" s="41"/>
    </row>
    <row r="4409" spans="8:8" x14ac:dyDescent="0.25">
      <c r="H4409" s="41"/>
    </row>
    <row r="4410" spans="8:8" x14ac:dyDescent="0.25">
      <c r="H4410" s="41"/>
    </row>
    <row r="4411" spans="8:8" x14ac:dyDescent="0.25">
      <c r="H4411" s="41"/>
    </row>
    <row r="4412" spans="8:8" x14ac:dyDescent="0.25">
      <c r="H4412" s="41"/>
    </row>
    <row r="4413" spans="8:8" x14ac:dyDescent="0.25">
      <c r="H4413" s="41"/>
    </row>
    <row r="4414" spans="8:8" x14ac:dyDescent="0.25">
      <c r="H4414" s="41"/>
    </row>
    <row r="4415" spans="8:8" x14ac:dyDescent="0.25">
      <c r="H4415" s="41"/>
    </row>
    <row r="4416" spans="8:8" x14ac:dyDescent="0.25">
      <c r="H4416" s="41"/>
    </row>
    <row r="4417" spans="8:8" x14ac:dyDescent="0.25">
      <c r="H4417" s="41"/>
    </row>
    <row r="4418" spans="8:8" x14ac:dyDescent="0.25">
      <c r="H4418" s="41"/>
    </row>
    <row r="4419" spans="8:8" x14ac:dyDescent="0.25">
      <c r="H4419" s="41"/>
    </row>
    <row r="4420" spans="8:8" x14ac:dyDescent="0.25">
      <c r="H4420" s="41"/>
    </row>
    <row r="4421" spans="8:8" x14ac:dyDescent="0.25">
      <c r="H4421" s="41"/>
    </row>
    <row r="4422" spans="8:8" x14ac:dyDescent="0.25">
      <c r="H4422" s="41"/>
    </row>
    <row r="4423" spans="8:8" x14ac:dyDescent="0.25">
      <c r="H4423" s="41"/>
    </row>
    <row r="4424" spans="8:8" x14ac:dyDescent="0.25">
      <c r="H4424" s="41"/>
    </row>
    <row r="4425" spans="8:8" x14ac:dyDescent="0.25">
      <c r="H4425" s="41"/>
    </row>
    <row r="4426" spans="8:8" x14ac:dyDescent="0.25">
      <c r="H4426" s="41"/>
    </row>
    <row r="4427" spans="8:8" x14ac:dyDescent="0.25">
      <c r="H4427" s="41"/>
    </row>
    <row r="4428" spans="8:8" x14ac:dyDescent="0.25">
      <c r="H4428" s="41"/>
    </row>
    <row r="4429" spans="8:8" x14ac:dyDescent="0.25">
      <c r="H4429" s="41"/>
    </row>
    <row r="4430" spans="8:8" x14ac:dyDescent="0.25">
      <c r="H4430" s="41"/>
    </row>
    <row r="4431" spans="8:8" x14ac:dyDescent="0.25">
      <c r="H4431" s="41"/>
    </row>
    <row r="4432" spans="8:8" x14ac:dyDescent="0.25">
      <c r="H4432" s="41"/>
    </row>
    <row r="4433" spans="8:8" x14ac:dyDescent="0.25">
      <c r="H4433" s="41"/>
    </row>
    <row r="4434" spans="8:8" x14ac:dyDescent="0.25">
      <c r="H4434" s="41"/>
    </row>
    <row r="4435" spans="8:8" x14ac:dyDescent="0.25">
      <c r="H4435" s="41"/>
    </row>
    <row r="4436" spans="8:8" x14ac:dyDescent="0.25">
      <c r="H4436" s="41"/>
    </row>
    <row r="4437" spans="8:8" x14ac:dyDescent="0.25">
      <c r="H4437" s="41"/>
    </row>
    <row r="4438" spans="8:8" x14ac:dyDescent="0.25">
      <c r="H4438" s="41"/>
    </row>
    <row r="4439" spans="8:8" x14ac:dyDescent="0.25">
      <c r="H4439" s="41"/>
    </row>
    <row r="4440" spans="8:8" x14ac:dyDescent="0.25">
      <c r="H4440" s="41"/>
    </row>
    <row r="4441" spans="8:8" x14ac:dyDescent="0.25">
      <c r="H4441" s="41"/>
    </row>
    <row r="4442" spans="8:8" x14ac:dyDescent="0.25">
      <c r="H4442" s="41"/>
    </row>
    <row r="4443" spans="8:8" x14ac:dyDescent="0.25">
      <c r="H4443" s="41"/>
    </row>
    <row r="4444" spans="8:8" x14ac:dyDescent="0.25">
      <c r="H4444" s="41"/>
    </row>
    <row r="4445" spans="8:8" x14ac:dyDescent="0.25">
      <c r="H4445" s="41"/>
    </row>
    <row r="4446" spans="8:8" x14ac:dyDescent="0.25">
      <c r="H4446" s="41"/>
    </row>
    <row r="4447" spans="8:8" x14ac:dyDescent="0.25">
      <c r="H4447" s="41"/>
    </row>
    <row r="4448" spans="8:8" x14ac:dyDescent="0.25">
      <c r="H4448" s="41"/>
    </row>
    <row r="4449" spans="8:8" x14ac:dyDescent="0.25">
      <c r="H4449" s="41"/>
    </row>
    <row r="4450" spans="8:8" x14ac:dyDescent="0.25">
      <c r="H4450" s="41"/>
    </row>
    <row r="4451" spans="8:8" x14ac:dyDescent="0.25">
      <c r="H4451" s="41"/>
    </row>
    <row r="4452" spans="8:8" x14ac:dyDescent="0.25">
      <c r="H4452" s="41"/>
    </row>
    <row r="4453" spans="8:8" x14ac:dyDescent="0.25">
      <c r="H4453" s="41"/>
    </row>
    <row r="4454" spans="8:8" x14ac:dyDescent="0.25">
      <c r="H4454" s="41"/>
    </row>
    <row r="4455" spans="8:8" x14ac:dyDescent="0.25">
      <c r="H4455" s="41"/>
    </row>
    <row r="4456" spans="8:8" x14ac:dyDescent="0.25">
      <c r="H4456" s="41"/>
    </row>
    <row r="4457" spans="8:8" x14ac:dyDescent="0.25">
      <c r="H4457" s="41"/>
    </row>
    <row r="4458" spans="8:8" x14ac:dyDescent="0.25">
      <c r="H4458" s="41"/>
    </row>
    <row r="4459" spans="8:8" x14ac:dyDescent="0.25">
      <c r="H4459" s="41"/>
    </row>
    <row r="4460" spans="8:8" x14ac:dyDescent="0.25">
      <c r="H4460" s="41"/>
    </row>
    <row r="4461" spans="8:8" x14ac:dyDescent="0.25">
      <c r="H4461" s="41"/>
    </row>
    <row r="4462" spans="8:8" x14ac:dyDescent="0.25">
      <c r="H4462" s="41"/>
    </row>
    <row r="4463" spans="8:8" x14ac:dyDescent="0.25">
      <c r="H4463" s="41"/>
    </row>
    <row r="4464" spans="8:8" x14ac:dyDescent="0.25">
      <c r="H4464" s="41"/>
    </row>
    <row r="4465" spans="8:8" x14ac:dyDescent="0.25">
      <c r="H4465" s="41"/>
    </row>
    <row r="4466" spans="8:8" x14ac:dyDescent="0.25">
      <c r="H4466" s="41"/>
    </row>
    <row r="4467" spans="8:8" x14ac:dyDescent="0.25">
      <c r="H4467" s="41"/>
    </row>
    <row r="4468" spans="8:8" x14ac:dyDescent="0.25">
      <c r="H4468" s="41"/>
    </row>
    <row r="4469" spans="8:8" x14ac:dyDescent="0.25">
      <c r="H4469" s="41"/>
    </row>
    <row r="4470" spans="8:8" x14ac:dyDescent="0.25">
      <c r="H4470" s="41"/>
    </row>
    <row r="4471" spans="8:8" x14ac:dyDescent="0.25">
      <c r="H4471" s="41"/>
    </row>
    <row r="4472" spans="8:8" x14ac:dyDescent="0.25">
      <c r="H4472" s="41"/>
    </row>
    <row r="4473" spans="8:8" x14ac:dyDescent="0.25">
      <c r="H4473" s="41"/>
    </row>
    <row r="4474" spans="8:8" x14ac:dyDescent="0.25">
      <c r="H4474" s="41"/>
    </row>
    <row r="4475" spans="8:8" x14ac:dyDescent="0.25">
      <c r="H4475" s="41"/>
    </row>
    <row r="4476" spans="8:8" x14ac:dyDescent="0.25">
      <c r="H4476" s="41"/>
    </row>
    <row r="4477" spans="8:8" x14ac:dyDescent="0.25">
      <c r="H4477" s="41"/>
    </row>
    <row r="4478" spans="8:8" x14ac:dyDescent="0.25">
      <c r="H4478" s="41"/>
    </row>
    <row r="4479" spans="8:8" x14ac:dyDescent="0.25">
      <c r="H4479" s="41"/>
    </row>
    <row r="4480" spans="8:8" x14ac:dyDescent="0.25">
      <c r="H4480" s="41"/>
    </row>
    <row r="4481" spans="8:8" x14ac:dyDescent="0.25">
      <c r="H4481" s="41"/>
    </row>
    <row r="4482" spans="8:8" x14ac:dyDescent="0.25">
      <c r="H4482" s="41"/>
    </row>
    <row r="4483" spans="8:8" x14ac:dyDescent="0.25">
      <c r="H4483" s="41"/>
    </row>
    <row r="4484" spans="8:8" x14ac:dyDescent="0.25">
      <c r="H4484" s="41"/>
    </row>
    <row r="4485" spans="8:8" x14ac:dyDescent="0.25">
      <c r="H4485" s="41"/>
    </row>
    <row r="4486" spans="8:8" x14ac:dyDescent="0.25">
      <c r="H4486" s="41"/>
    </row>
    <row r="4487" spans="8:8" x14ac:dyDescent="0.25">
      <c r="H4487" s="41"/>
    </row>
    <row r="4488" spans="8:8" x14ac:dyDescent="0.25">
      <c r="H4488" s="41"/>
    </row>
    <row r="4489" spans="8:8" x14ac:dyDescent="0.25">
      <c r="H4489" s="41"/>
    </row>
    <row r="4490" spans="8:8" x14ac:dyDescent="0.25">
      <c r="H4490" s="41"/>
    </row>
    <row r="4491" spans="8:8" x14ac:dyDescent="0.25">
      <c r="H4491" s="41"/>
    </row>
    <row r="4492" spans="8:8" x14ac:dyDescent="0.25">
      <c r="H4492" s="41"/>
    </row>
    <row r="4493" spans="8:8" x14ac:dyDescent="0.25">
      <c r="H4493" s="41"/>
    </row>
    <row r="4494" spans="8:8" x14ac:dyDescent="0.25">
      <c r="H4494" s="41"/>
    </row>
    <row r="4495" spans="8:8" x14ac:dyDescent="0.25">
      <c r="H4495" s="41"/>
    </row>
    <row r="4496" spans="8:8" x14ac:dyDescent="0.25">
      <c r="H4496" s="41"/>
    </row>
    <row r="4497" spans="8:8" x14ac:dyDescent="0.25">
      <c r="H4497" s="41"/>
    </row>
    <row r="4498" spans="8:8" x14ac:dyDescent="0.25">
      <c r="H4498" s="41"/>
    </row>
    <row r="4499" spans="8:8" x14ac:dyDescent="0.25">
      <c r="H4499" s="41"/>
    </row>
    <row r="4500" spans="8:8" x14ac:dyDescent="0.25">
      <c r="H4500" s="41"/>
    </row>
    <row r="4501" spans="8:8" x14ac:dyDescent="0.25">
      <c r="H4501" s="41"/>
    </row>
    <row r="4502" spans="8:8" x14ac:dyDescent="0.25">
      <c r="H4502" s="41"/>
    </row>
    <row r="4503" spans="8:8" x14ac:dyDescent="0.25">
      <c r="H4503" s="41"/>
    </row>
    <row r="4504" spans="8:8" x14ac:dyDescent="0.25">
      <c r="H4504" s="41"/>
    </row>
    <row r="4505" spans="8:8" x14ac:dyDescent="0.25">
      <c r="H4505" s="41"/>
    </row>
    <row r="4506" spans="8:8" x14ac:dyDescent="0.25">
      <c r="H4506" s="41"/>
    </row>
    <row r="4507" spans="8:8" x14ac:dyDescent="0.25">
      <c r="H4507" s="41"/>
    </row>
    <row r="4508" spans="8:8" x14ac:dyDescent="0.25">
      <c r="H4508" s="41"/>
    </row>
    <row r="4509" spans="8:8" x14ac:dyDescent="0.25">
      <c r="H4509" s="41"/>
    </row>
    <row r="4510" spans="8:8" x14ac:dyDescent="0.25">
      <c r="H4510" s="41"/>
    </row>
    <row r="4511" spans="8:8" x14ac:dyDescent="0.25">
      <c r="H4511" s="41"/>
    </row>
    <row r="4512" spans="8:8" x14ac:dyDescent="0.25">
      <c r="H4512" s="41"/>
    </row>
    <row r="4513" spans="8:8" x14ac:dyDescent="0.25">
      <c r="H4513" s="41"/>
    </row>
    <row r="4514" spans="8:8" x14ac:dyDescent="0.25">
      <c r="H4514" s="41"/>
    </row>
    <row r="4515" spans="8:8" x14ac:dyDescent="0.25">
      <c r="H4515" s="41"/>
    </row>
    <row r="4516" spans="8:8" x14ac:dyDescent="0.25">
      <c r="H4516" s="41"/>
    </row>
    <row r="4517" spans="8:8" x14ac:dyDescent="0.25">
      <c r="H4517" s="41"/>
    </row>
    <row r="4518" spans="8:8" x14ac:dyDescent="0.25">
      <c r="H4518" s="41"/>
    </row>
    <row r="4519" spans="8:8" x14ac:dyDescent="0.25">
      <c r="H4519" s="41"/>
    </row>
    <row r="4520" spans="8:8" x14ac:dyDescent="0.25">
      <c r="H4520" s="41"/>
    </row>
    <row r="4521" spans="8:8" x14ac:dyDescent="0.25">
      <c r="H4521" s="41"/>
    </row>
    <row r="4522" spans="8:8" x14ac:dyDescent="0.25">
      <c r="H4522" s="41"/>
    </row>
    <row r="4523" spans="8:8" x14ac:dyDescent="0.25">
      <c r="H4523" s="41"/>
    </row>
    <row r="4524" spans="8:8" x14ac:dyDescent="0.25">
      <c r="H4524" s="41"/>
    </row>
    <row r="4525" spans="8:8" x14ac:dyDescent="0.25">
      <c r="H4525" s="41"/>
    </row>
    <row r="4526" spans="8:8" x14ac:dyDescent="0.25">
      <c r="H4526" s="41"/>
    </row>
    <row r="4527" spans="8:8" x14ac:dyDescent="0.25">
      <c r="H4527" s="41"/>
    </row>
    <row r="4528" spans="8:8" x14ac:dyDescent="0.25">
      <c r="H4528" s="41"/>
    </row>
    <row r="4529" spans="8:8" x14ac:dyDescent="0.25">
      <c r="H4529" s="41"/>
    </row>
    <row r="4530" spans="8:8" x14ac:dyDescent="0.25">
      <c r="H4530" s="41"/>
    </row>
    <row r="4531" spans="8:8" x14ac:dyDescent="0.25">
      <c r="H4531" s="41"/>
    </row>
    <row r="4532" spans="8:8" x14ac:dyDescent="0.25">
      <c r="H4532" s="41"/>
    </row>
    <row r="4533" spans="8:8" x14ac:dyDescent="0.25">
      <c r="H4533" s="41"/>
    </row>
    <row r="4534" spans="8:8" x14ac:dyDescent="0.25">
      <c r="H4534" s="41"/>
    </row>
    <row r="4535" spans="8:8" x14ac:dyDescent="0.25">
      <c r="H4535" s="41"/>
    </row>
    <row r="4536" spans="8:8" x14ac:dyDescent="0.25">
      <c r="H4536" s="41"/>
    </row>
    <row r="4537" spans="8:8" x14ac:dyDescent="0.25">
      <c r="H4537" s="41"/>
    </row>
    <row r="4538" spans="8:8" x14ac:dyDescent="0.25">
      <c r="H4538" s="41"/>
    </row>
    <row r="4539" spans="8:8" x14ac:dyDescent="0.25">
      <c r="H4539" s="41"/>
    </row>
    <row r="4540" spans="8:8" x14ac:dyDescent="0.25">
      <c r="H4540" s="41"/>
    </row>
    <row r="4541" spans="8:8" x14ac:dyDescent="0.25">
      <c r="H4541" s="41"/>
    </row>
    <row r="4542" spans="8:8" x14ac:dyDescent="0.25">
      <c r="H4542" s="41"/>
    </row>
    <row r="4543" spans="8:8" x14ac:dyDescent="0.25">
      <c r="H4543" s="41"/>
    </row>
    <row r="4544" spans="8:8" x14ac:dyDescent="0.25">
      <c r="H4544" s="41"/>
    </row>
    <row r="4545" spans="8:8" x14ac:dyDescent="0.25">
      <c r="H4545" s="41"/>
    </row>
    <row r="4546" spans="8:8" x14ac:dyDescent="0.25">
      <c r="H4546" s="41"/>
    </row>
    <row r="4547" spans="8:8" x14ac:dyDescent="0.25">
      <c r="H4547" s="41"/>
    </row>
    <row r="4548" spans="8:8" x14ac:dyDescent="0.25">
      <c r="H4548" s="41"/>
    </row>
    <row r="4549" spans="8:8" x14ac:dyDescent="0.25">
      <c r="H4549" s="41"/>
    </row>
    <row r="4550" spans="8:8" x14ac:dyDescent="0.25">
      <c r="H4550" s="41"/>
    </row>
    <row r="4551" spans="8:8" x14ac:dyDescent="0.25">
      <c r="H4551" s="41"/>
    </row>
    <row r="4552" spans="8:8" x14ac:dyDescent="0.25">
      <c r="H4552" s="41"/>
    </row>
    <row r="4553" spans="8:8" x14ac:dyDescent="0.25">
      <c r="H4553" s="41"/>
    </row>
    <row r="4554" spans="8:8" x14ac:dyDescent="0.25">
      <c r="H4554" s="41"/>
    </row>
    <row r="4555" spans="8:8" x14ac:dyDescent="0.25">
      <c r="H4555" s="41"/>
    </row>
    <row r="4556" spans="8:8" x14ac:dyDescent="0.25">
      <c r="H4556" s="41"/>
    </row>
    <row r="4557" spans="8:8" x14ac:dyDescent="0.25">
      <c r="H4557" s="41"/>
    </row>
    <row r="4558" spans="8:8" x14ac:dyDescent="0.25">
      <c r="H4558" s="41"/>
    </row>
    <row r="4559" spans="8:8" x14ac:dyDescent="0.25">
      <c r="H4559" s="41"/>
    </row>
    <row r="4560" spans="8:8" x14ac:dyDescent="0.25">
      <c r="H4560" s="41"/>
    </row>
    <row r="4561" spans="8:8" x14ac:dyDescent="0.25">
      <c r="H4561" s="41"/>
    </row>
    <row r="4562" spans="8:8" x14ac:dyDescent="0.25">
      <c r="H4562" s="41"/>
    </row>
    <row r="4563" spans="8:8" x14ac:dyDescent="0.25">
      <c r="H4563" s="41"/>
    </row>
    <row r="4564" spans="8:8" x14ac:dyDescent="0.25">
      <c r="H4564" s="41"/>
    </row>
    <row r="4565" spans="8:8" x14ac:dyDescent="0.25">
      <c r="H4565" s="41"/>
    </row>
    <row r="4566" spans="8:8" x14ac:dyDescent="0.25">
      <c r="H4566" s="41"/>
    </row>
    <row r="4567" spans="8:8" x14ac:dyDescent="0.25">
      <c r="H4567" s="41"/>
    </row>
    <row r="4568" spans="8:8" x14ac:dyDescent="0.25">
      <c r="H4568" s="41"/>
    </row>
    <row r="4569" spans="8:8" x14ac:dyDescent="0.25">
      <c r="H4569" s="41"/>
    </row>
    <row r="4570" spans="8:8" x14ac:dyDescent="0.25">
      <c r="H4570" s="41"/>
    </row>
    <row r="4571" spans="8:8" x14ac:dyDescent="0.25">
      <c r="H4571" s="41"/>
    </row>
    <row r="4572" spans="8:8" x14ac:dyDescent="0.25">
      <c r="H4572" s="41"/>
    </row>
    <row r="4573" spans="8:8" x14ac:dyDescent="0.25">
      <c r="H4573" s="41"/>
    </row>
    <row r="4574" spans="8:8" x14ac:dyDescent="0.25">
      <c r="H4574" s="41"/>
    </row>
    <row r="4575" spans="8:8" x14ac:dyDescent="0.25">
      <c r="H4575" s="41"/>
    </row>
    <row r="4576" spans="8:8" x14ac:dyDescent="0.25">
      <c r="H4576" s="41"/>
    </row>
    <row r="4577" spans="8:8" x14ac:dyDescent="0.25">
      <c r="H4577" s="41"/>
    </row>
    <row r="4578" spans="8:8" x14ac:dyDescent="0.25">
      <c r="H4578" s="41"/>
    </row>
    <row r="4579" spans="8:8" x14ac:dyDescent="0.25">
      <c r="H4579" s="41"/>
    </row>
    <row r="4580" spans="8:8" x14ac:dyDescent="0.25">
      <c r="H4580" s="41"/>
    </row>
    <row r="4581" spans="8:8" x14ac:dyDescent="0.25">
      <c r="H4581" s="41"/>
    </row>
    <row r="4582" spans="8:8" x14ac:dyDescent="0.25">
      <c r="H4582" s="41"/>
    </row>
    <row r="4583" spans="8:8" x14ac:dyDescent="0.25">
      <c r="H4583" s="41"/>
    </row>
    <row r="4584" spans="8:8" x14ac:dyDescent="0.25">
      <c r="H4584" s="41"/>
    </row>
    <row r="4585" spans="8:8" x14ac:dyDescent="0.25">
      <c r="H4585" s="41"/>
    </row>
    <row r="4586" spans="8:8" x14ac:dyDescent="0.25">
      <c r="H4586" s="41"/>
    </row>
    <row r="4587" spans="8:8" x14ac:dyDescent="0.25">
      <c r="H4587" s="41"/>
    </row>
    <row r="4588" spans="8:8" x14ac:dyDescent="0.25">
      <c r="H4588" s="41"/>
    </row>
    <row r="4589" spans="8:8" x14ac:dyDescent="0.25">
      <c r="H4589" s="41"/>
    </row>
    <row r="4590" spans="8:8" x14ac:dyDescent="0.25">
      <c r="H4590" s="41"/>
    </row>
    <row r="4591" spans="8:8" x14ac:dyDescent="0.25">
      <c r="H4591" s="41"/>
    </row>
    <row r="4592" spans="8:8" x14ac:dyDescent="0.25">
      <c r="H4592" s="41"/>
    </row>
    <row r="4593" spans="8:8" x14ac:dyDescent="0.25">
      <c r="H4593" s="41"/>
    </row>
    <row r="4594" spans="8:8" x14ac:dyDescent="0.25">
      <c r="H4594" s="41"/>
    </row>
    <row r="4595" spans="8:8" x14ac:dyDescent="0.25">
      <c r="H4595" s="41"/>
    </row>
    <row r="4596" spans="8:8" x14ac:dyDescent="0.25">
      <c r="H4596" s="41"/>
    </row>
    <row r="4597" spans="8:8" x14ac:dyDescent="0.25">
      <c r="H4597" s="41"/>
    </row>
    <row r="4598" spans="8:8" x14ac:dyDescent="0.25">
      <c r="H4598" s="41"/>
    </row>
    <row r="4599" spans="8:8" x14ac:dyDescent="0.25">
      <c r="H4599" s="41"/>
    </row>
    <row r="4600" spans="8:8" x14ac:dyDescent="0.25">
      <c r="H4600" s="41"/>
    </row>
    <row r="4601" spans="8:8" x14ac:dyDescent="0.25">
      <c r="H4601" s="41"/>
    </row>
    <row r="4602" spans="8:8" x14ac:dyDescent="0.25">
      <c r="H4602" s="41"/>
    </row>
    <row r="4603" spans="8:8" x14ac:dyDescent="0.25">
      <c r="H4603" s="41"/>
    </row>
    <row r="4604" spans="8:8" x14ac:dyDescent="0.25">
      <c r="H4604" s="41"/>
    </row>
    <row r="4605" spans="8:8" x14ac:dyDescent="0.25">
      <c r="H4605" s="41"/>
    </row>
    <row r="4606" spans="8:8" x14ac:dyDescent="0.25">
      <c r="H4606" s="41"/>
    </row>
    <row r="4607" spans="8:8" x14ac:dyDescent="0.25">
      <c r="H4607" s="41"/>
    </row>
    <row r="4608" spans="8:8" x14ac:dyDescent="0.25">
      <c r="H4608" s="41"/>
    </row>
    <row r="4609" spans="8:8" x14ac:dyDescent="0.25">
      <c r="H4609" s="41"/>
    </row>
    <row r="4610" spans="8:8" x14ac:dyDescent="0.25">
      <c r="H4610" s="41"/>
    </row>
    <row r="4611" spans="8:8" x14ac:dyDescent="0.25">
      <c r="H4611" s="41"/>
    </row>
    <row r="4612" spans="8:8" x14ac:dyDescent="0.25">
      <c r="H4612" s="41"/>
    </row>
    <row r="4613" spans="8:8" x14ac:dyDescent="0.25">
      <c r="H4613" s="41"/>
    </row>
    <row r="4614" spans="8:8" x14ac:dyDescent="0.25">
      <c r="H4614" s="41"/>
    </row>
    <row r="4615" spans="8:8" x14ac:dyDescent="0.25">
      <c r="H4615" s="41"/>
    </row>
    <row r="4616" spans="8:8" x14ac:dyDescent="0.25">
      <c r="H4616" s="41"/>
    </row>
    <row r="4617" spans="8:8" x14ac:dyDescent="0.25">
      <c r="H4617" s="41"/>
    </row>
    <row r="4618" spans="8:8" x14ac:dyDescent="0.25">
      <c r="H4618" s="41"/>
    </row>
    <row r="4619" spans="8:8" x14ac:dyDescent="0.25">
      <c r="H4619" s="41"/>
    </row>
    <row r="4620" spans="8:8" x14ac:dyDescent="0.25">
      <c r="H4620" s="41"/>
    </row>
    <row r="4621" spans="8:8" x14ac:dyDescent="0.25">
      <c r="H4621" s="41"/>
    </row>
    <row r="4622" spans="8:8" x14ac:dyDescent="0.25">
      <c r="H4622" s="41"/>
    </row>
    <row r="4623" spans="8:8" x14ac:dyDescent="0.25">
      <c r="H4623" s="41"/>
    </row>
    <row r="4624" spans="8:8" x14ac:dyDescent="0.25">
      <c r="H4624" s="41"/>
    </row>
    <row r="4625" spans="8:8" x14ac:dyDescent="0.25">
      <c r="H4625" s="41"/>
    </row>
    <row r="4626" spans="8:8" x14ac:dyDescent="0.25">
      <c r="H4626" s="41"/>
    </row>
    <row r="4627" spans="8:8" x14ac:dyDescent="0.25">
      <c r="H4627" s="41"/>
    </row>
    <row r="4628" spans="8:8" x14ac:dyDescent="0.25">
      <c r="H4628" s="41"/>
    </row>
    <row r="4629" spans="8:8" x14ac:dyDescent="0.25">
      <c r="H4629" s="41"/>
    </row>
    <row r="4630" spans="8:8" x14ac:dyDescent="0.25">
      <c r="H4630" s="41"/>
    </row>
    <row r="4631" spans="8:8" x14ac:dyDescent="0.25">
      <c r="H4631" s="41"/>
    </row>
    <row r="4632" spans="8:8" x14ac:dyDescent="0.25">
      <c r="H4632" s="41"/>
    </row>
    <row r="4633" spans="8:8" x14ac:dyDescent="0.25">
      <c r="H4633" s="41"/>
    </row>
    <row r="4634" spans="8:8" x14ac:dyDescent="0.25">
      <c r="H4634" s="41"/>
    </row>
    <row r="4635" spans="8:8" x14ac:dyDescent="0.25">
      <c r="H4635" s="41"/>
    </row>
    <row r="4636" spans="8:8" x14ac:dyDescent="0.25">
      <c r="H4636" s="41"/>
    </row>
    <row r="4637" spans="8:8" x14ac:dyDescent="0.25">
      <c r="H4637" s="41"/>
    </row>
    <row r="4638" spans="8:8" x14ac:dyDescent="0.25">
      <c r="H4638" s="41"/>
    </row>
    <row r="4639" spans="8:8" x14ac:dyDescent="0.25">
      <c r="H4639" s="41"/>
    </row>
    <row r="4640" spans="8:8" x14ac:dyDescent="0.25">
      <c r="H4640" s="41"/>
    </row>
    <row r="4641" spans="8:8" x14ac:dyDescent="0.25">
      <c r="H4641" s="41"/>
    </row>
    <row r="4642" spans="8:8" x14ac:dyDescent="0.25">
      <c r="H4642" s="41"/>
    </row>
    <row r="4643" spans="8:8" x14ac:dyDescent="0.25">
      <c r="H4643" s="41"/>
    </row>
    <row r="4644" spans="8:8" x14ac:dyDescent="0.25">
      <c r="H4644" s="41"/>
    </row>
    <row r="4645" spans="8:8" x14ac:dyDescent="0.25">
      <c r="H4645" s="41"/>
    </row>
    <row r="4646" spans="8:8" x14ac:dyDescent="0.25">
      <c r="H4646" s="41"/>
    </row>
    <row r="4647" spans="8:8" x14ac:dyDescent="0.25">
      <c r="H4647" s="41"/>
    </row>
    <row r="4648" spans="8:8" x14ac:dyDescent="0.25">
      <c r="H4648" s="41"/>
    </row>
    <row r="4649" spans="8:8" x14ac:dyDescent="0.25">
      <c r="H4649" s="41"/>
    </row>
    <row r="4650" spans="8:8" x14ac:dyDescent="0.25">
      <c r="H4650" s="41"/>
    </row>
    <row r="4651" spans="8:8" x14ac:dyDescent="0.25">
      <c r="H4651" s="41"/>
    </row>
    <row r="4652" spans="8:8" x14ac:dyDescent="0.25">
      <c r="H4652" s="41"/>
    </row>
    <row r="4653" spans="8:8" x14ac:dyDescent="0.25">
      <c r="H4653" s="41"/>
    </row>
    <row r="4654" spans="8:8" x14ac:dyDescent="0.25">
      <c r="H4654" s="41"/>
    </row>
    <row r="4655" spans="8:8" x14ac:dyDescent="0.25">
      <c r="H4655" s="41"/>
    </row>
    <row r="4656" spans="8:8" x14ac:dyDescent="0.25">
      <c r="H4656" s="41"/>
    </row>
    <row r="4657" spans="8:8" x14ac:dyDescent="0.25">
      <c r="H4657" s="41"/>
    </row>
    <row r="4658" spans="8:8" x14ac:dyDescent="0.25">
      <c r="H4658" s="41"/>
    </row>
    <row r="4659" spans="8:8" x14ac:dyDescent="0.25">
      <c r="H4659" s="41"/>
    </row>
    <row r="4660" spans="8:8" x14ac:dyDescent="0.25">
      <c r="H4660" s="41"/>
    </row>
    <row r="4661" spans="8:8" x14ac:dyDescent="0.25">
      <c r="H4661" s="41"/>
    </row>
    <row r="4662" spans="8:8" x14ac:dyDescent="0.25">
      <c r="H4662" s="41"/>
    </row>
    <row r="4663" spans="8:8" x14ac:dyDescent="0.25">
      <c r="H4663" s="41"/>
    </row>
    <row r="4664" spans="8:8" x14ac:dyDescent="0.25">
      <c r="H4664" s="41"/>
    </row>
    <row r="4665" spans="8:8" x14ac:dyDescent="0.25">
      <c r="H4665" s="41"/>
    </row>
    <row r="4666" spans="8:8" x14ac:dyDescent="0.25">
      <c r="H4666" s="41"/>
    </row>
    <row r="4667" spans="8:8" x14ac:dyDescent="0.25">
      <c r="H4667" s="41"/>
    </row>
    <row r="4668" spans="8:8" x14ac:dyDescent="0.25">
      <c r="H4668" s="41"/>
    </row>
    <row r="4669" spans="8:8" x14ac:dyDescent="0.25">
      <c r="H4669" s="41"/>
    </row>
    <row r="4670" spans="8:8" x14ac:dyDescent="0.25">
      <c r="H4670" s="41"/>
    </row>
    <row r="4671" spans="8:8" x14ac:dyDescent="0.25">
      <c r="H4671" s="41"/>
    </row>
    <row r="4672" spans="8:8" x14ac:dyDescent="0.25">
      <c r="H4672" s="41"/>
    </row>
    <row r="4673" spans="8:8" x14ac:dyDescent="0.25">
      <c r="H4673" s="41"/>
    </row>
    <row r="4674" spans="8:8" x14ac:dyDescent="0.25">
      <c r="H4674" s="41"/>
    </row>
    <row r="4675" spans="8:8" x14ac:dyDescent="0.25">
      <c r="H4675" s="41"/>
    </row>
    <row r="4676" spans="8:8" x14ac:dyDescent="0.25">
      <c r="H4676" s="41"/>
    </row>
    <row r="4677" spans="8:8" x14ac:dyDescent="0.25">
      <c r="H4677" s="41"/>
    </row>
    <row r="4678" spans="8:8" x14ac:dyDescent="0.25">
      <c r="H4678" s="41"/>
    </row>
    <row r="4679" spans="8:8" x14ac:dyDescent="0.25">
      <c r="H4679" s="41"/>
    </row>
    <row r="4680" spans="8:8" x14ac:dyDescent="0.25">
      <c r="H4680" s="41"/>
    </row>
    <row r="4681" spans="8:8" x14ac:dyDescent="0.25">
      <c r="H4681" s="41"/>
    </row>
    <row r="4682" spans="8:8" x14ac:dyDescent="0.25">
      <c r="H4682" s="41"/>
    </row>
    <row r="4683" spans="8:8" x14ac:dyDescent="0.25">
      <c r="H4683" s="41"/>
    </row>
    <row r="4684" spans="8:8" x14ac:dyDescent="0.25">
      <c r="H4684" s="41"/>
    </row>
    <row r="4685" spans="8:8" x14ac:dyDescent="0.25">
      <c r="H4685" s="41"/>
    </row>
    <row r="4686" spans="8:8" x14ac:dyDescent="0.25">
      <c r="H4686" s="41"/>
    </row>
    <row r="4687" spans="8:8" x14ac:dyDescent="0.25">
      <c r="H4687" s="41"/>
    </row>
    <row r="4688" spans="8:8" x14ac:dyDescent="0.25">
      <c r="H4688" s="41"/>
    </row>
    <row r="4689" spans="8:8" x14ac:dyDescent="0.25">
      <c r="H4689" s="41"/>
    </row>
    <row r="4690" spans="8:8" x14ac:dyDescent="0.25">
      <c r="H4690" s="41"/>
    </row>
    <row r="4691" spans="8:8" x14ac:dyDescent="0.25">
      <c r="H4691" s="41"/>
    </row>
    <row r="4692" spans="8:8" x14ac:dyDescent="0.25">
      <c r="H4692" s="41"/>
    </row>
    <row r="4693" spans="8:8" x14ac:dyDescent="0.25">
      <c r="H4693" s="41"/>
    </row>
    <row r="4694" spans="8:8" x14ac:dyDescent="0.25">
      <c r="H4694" s="41"/>
    </row>
    <row r="4695" spans="8:8" x14ac:dyDescent="0.25">
      <c r="H4695" s="41"/>
    </row>
    <row r="4696" spans="8:8" x14ac:dyDescent="0.25">
      <c r="H4696" s="41"/>
    </row>
    <row r="4697" spans="8:8" x14ac:dyDescent="0.25">
      <c r="H4697" s="41"/>
    </row>
    <row r="4698" spans="8:8" x14ac:dyDescent="0.25">
      <c r="H4698" s="41"/>
    </row>
    <row r="4699" spans="8:8" x14ac:dyDescent="0.25">
      <c r="H4699" s="41"/>
    </row>
    <row r="4700" spans="8:8" x14ac:dyDescent="0.25">
      <c r="H4700" s="41"/>
    </row>
    <row r="4701" spans="8:8" x14ac:dyDescent="0.25">
      <c r="H4701" s="41"/>
    </row>
    <row r="4702" spans="8:8" x14ac:dyDescent="0.25">
      <c r="H4702" s="41"/>
    </row>
    <row r="4703" spans="8:8" x14ac:dyDescent="0.25">
      <c r="H4703" s="41"/>
    </row>
    <row r="4704" spans="8:8" x14ac:dyDescent="0.25">
      <c r="H4704" s="41"/>
    </row>
    <row r="4705" spans="8:8" x14ac:dyDescent="0.25">
      <c r="H4705" s="41"/>
    </row>
    <row r="4706" spans="8:8" x14ac:dyDescent="0.25">
      <c r="H4706" s="41"/>
    </row>
    <row r="4707" spans="8:8" x14ac:dyDescent="0.25">
      <c r="H4707" s="41"/>
    </row>
    <row r="4708" spans="8:8" x14ac:dyDescent="0.25">
      <c r="H4708" s="41"/>
    </row>
    <row r="4709" spans="8:8" x14ac:dyDescent="0.25">
      <c r="H4709" s="41"/>
    </row>
    <row r="4710" spans="8:8" x14ac:dyDescent="0.25">
      <c r="H4710" s="41"/>
    </row>
    <row r="4711" spans="8:8" x14ac:dyDescent="0.25">
      <c r="H4711" s="41"/>
    </row>
    <row r="4712" spans="8:8" x14ac:dyDescent="0.25">
      <c r="H4712" s="41"/>
    </row>
    <row r="4713" spans="8:8" x14ac:dyDescent="0.25">
      <c r="H4713" s="41"/>
    </row>
    <row r="4714" spans="8:8" x14ac:dyDescent="0.25">
      <c r="H4714" s="41"/>
    </row>
    <row r="4715" spans="8:8" x14ac:dyDescent="0.25">
      <c r="H4715" s="41"/>
    </row>
    <row r="4716" spans="8:8" x14ac:dyDescent="0.25">
      <c r="H4716" s="41"/>
    </row>
    <row r="4717" spans="8:8" x14ac:dyDescent="0.25">
      <c r="H4717" s="41"/>
    </row>
    <row r="4718" spans="8:8" x14ac:dyDescent="0.25">
      <c r="H4718" s="41"/>
    </row>
    <row r="4719" spans="8:8" x14ac:dyDescent="0.25">
      <c r="H4719" s="41"/>
    </row>
    <row r="4720" spans="8:8" x14ac:dyDescent="0.25">
      <c r="H4720" s="41"/>
    </row>
    <row r="4721" spans="8:8" x14ac:dyDescent="0.25">
      <c r="H4721" s="41"/>
    </row>
    <row r="4722" spans="8:8" x14ac:dyDescent="0.25">
      <c r="H4722" s="41"/>
    </row>
    <row r="4723" spans="8:8" x14ac:dyDescent="0.25">
      <c r="H4723" s="41"/>
    </row>
    <row r="4724" spans="8:8" x14ac:dyDescent="0.25">
      <c r="H4724" s="41"/>
    </row>
    <row r="4725" spans="8:8" x14ac:dyDescent="0.25">
      <c r="H4725" s="41"/>
    </row>
    <row r="4726" spans="8:8" x14ac:dyDescent="0.25">
      <c r="H4726" s="41"/>
    </row>
    <row r="4727" spans="8:8" x14ac:dyDescent="0.25">
      <c r="H4727" s="41"/>
    </row>
    <row r="4728" spans="8:8" x14ac:dyDescent="0.25">
      <c r="H4728" s="41"/>
    </row>
    <row r="4729" spans="8:8" x14ac:dyDescent="0.25">
      <c r="H4729" s="41"/>
    </row>
    <row r="4730" spans="8:8" x14ac:dyDescent="0.25">
      <c r="H4730" s="41"/>
    </row>
    <row r="4731" spans="8:8" x14ac:dyDescent="0.25">
      <c r="H4731" s="41"/>
    </row>
    <row r="4732" spans="8:8" x14ac:dyDescent="0.25">
      <c r="H4732" s="41"/>
    </row>
    <row r="4733" spans="8:8" x14ac:dyDescent="0.25">
      <c r="H4733" s="41"/>
    </row>
    <row r="4734" spans="8:8" x14ac:dyDescent="0.25">
      <c r="H4734" s="41"/>
    </row>
    <row r="4735" spans="8:8" x14ac:dyDescent="0.25">
      <c r="H4735" s="41"/>
    </row>
    <row r="4736" spans="8:8" x14ac:dyDescent="0.25">
      <c r="H4736" s="41"/>
    </row>
    <row r="4737" spans="8:8" x14ac:dyDescent="0.25">
      <c r="H4737" s="41"/>
    </row>
    <row r="4738" spans="8:8" x14ac:dyDescent="0.25">
      <c r="H4738" s="41"/>
    </row>
    <row r="4739" spans="8:8" x14ac:dyDescent="0.25">
      <c r="H4739" s="41"/>
    </row>
    <row r="4740" spans="8:8" x14ac:dyDescent="0.25">
      <c r="H4740" s="41"/>
    </row>
    <row r="4741" spans="8:8" x14ac:dyDescent="0.25">
      <c r="H4741" s="41"/>
    </row>
    <row r="4742" spans="8:8" x14ac:dyDescent="0.25">
      <c r="H4742" s="41"/>
    </row>
    <row r="4743" spans="8:8" x14ac:dyDescent="0.25">
      <c r="H4743" s="41"/>
    </row>
    <row r="4744" spans="8:8" x14ac:dyDescent="0.25">
      <c r="H4744" s="41"/>
    </row>
    <row r="4745" spans="8:8" x14ac:dyDescent="0.25">
      <c r="H4745" s="41"/>
    </row>
    <row r="4746" spans="8:8" x14ac:dyDescent="0.25">
      <c r="H4746" s="41"/>
    </row>
    <row r="4747" spans="8:8" x14ac:dyDescent="0.25">
      <c r="H4747" s="41"/>
    </row>
    <row r="4748" spans="8:8" x14ac:dyDescent="0.25">
      <c r="H4748" s="41"/>
    </row>
    <row r="4749" spans="8:8" x14ac:dyDescent="0.25">
      <c r="H4749" s="41"/>
    </row>
    <row r="4750" spans="8:8" x14ac:dyDescent="0.25">
      <c r="H4750" s="41"/>
    </row>
    <row r="4751" spans="8:8" x14ac:dyDescent="0.25">
      <c r="H4751" s="41"/>
    </row>
    <row r="4752" spans="8:8" x14ac:dyDescent="0.25">
      <c r="H4752" s="41"/>
    </row>
    <row r="4753" spans="8:8" x14ac:dyDescent="0.25">
      <c r="H4753" s="41"/>
    </row>
    <row r="4754" spans="8:8" x14ac:dyDescent="0.25">
      <c r="H4754" s="41"/>
    </row>
    <row r="4755" spans="8:8" x14ac:dyDescent="0.25">
      <c r="H4755" s="41"/>
    </row>
    <row r="4756" spans="8:8" x14ac:dyDescent="0.25">
      <c r="H4756" s="41"/>
    </row>
    <row r="4757" spans="8:8" x14ac:dyDescent="0.25">
      <c r="H4757" s="41"/>
    </row>
    <row r="4758" spans="8:8" x14ac:dyDescent="0.25">
      <c r="H4758" s="41"/>
    </row>
    <row r="4759" spans="8:8" x14ac:dyDescent="0.25">
      <c r="H4759" s="41"/>
    </row>
    <row r="4760" spans="8:8" x14ac:dyDescent="0.25">
      <c r="H4760" s="41"/>
    </row>
    <row r="4761" spans="8:8" x14ac:dyDescent="0.25">
      <c r="H4761" s="41"/>
    </row>
    <row r="4762" spans="8:8" x14ac:dyDescent="0.25">
      <c r="H4762" s="41"/>
    </row>
    <row r="4763" spans="8:8" x14ac:dyDescent="0.25">
      <c r="H4763" s="41"/>
    </row>
    <row r="4764" spans="8:8" x14ac:dyDescent="0.25">
      <c r="H4764" s="41"/>
    </row>
    <row r="4765" spans="8:8" x14ac:dyDescent="0.25">
      <c r="H4765" s="41"/>
    </row>
    <row r="4766" spans="8:8" x14ac:dyDescent="0.25">
      <c r="H4766" s="41"/>
    </row>
    <row r="4767" spans="8:8" x14ac:dyDescent="0.25">
      <c r="H4767" s="41"/>
    </row>
    <row r="4768" spans="8:8" x14ac:dyDescent="0.25">
      <c r="H4768" s="41"/>
    </row>
    <row r="4769" spans="8:8" x14ac:dyDescent="0.25">
      <c r="H4769" s="41"/>
    </row>
    <row r="4770" spans="8:8" x14ac:dyDescent="0.25">
      <c r="H4770" s="41"/>
    </row>
    <row r="4771" spans="8:8" x14ac:dyDescent="0.25">
      <c r="H4771" s="41"/>
    </row>
    <row r="4772" spans="8:8" x14ac:dyDescent="0.25">
      <c r="H4772" s="41"/>
    </row>
    <row r="4773" spans="8:8" x14ac:dyDescent="0.25">
      <c r="H4773" s="41"/>
    </row>
    <row r="4774" spans="8:8" x14ac:dyDescent="0.25">
      <c r="H4774" s="41"/>
    </row>
    <row r="4775" spans="8:8" x14ac:dyDescent="0.25">
      <c r="H4775" s="41"/>
    </row>
    <row r="4776" spans="8:8" x14ac:dyDescent="0.25">
      <c r="H4776" s="41"/>
    </row>
    <row r="4777" spans="8:8" x14ac:dyDescent="0.25">
      <c r="H4777" s="41"/>
    </row>
    <row r="4778" spans="8:8" x14ac:dyDescent="0.25">
      <c r="H4778" s="41"/>
    </row>
    <row r="4779" spans="8:8" x14ac:dyDescent="0.25">
      <c r="H4779" s="41"/>
    </row>
    <row r="4780" spans="8:8" x14ac:dyDescent="0.25">
      <c r="H4780" s="41"/>
    </row>
    <row r="4781" spans="8:8" x14ac:dyDescent="0.25">
      <c r="H4781" s="41"/>
    </row>
    <row r="4782" spans="8:8" x14ac:dyDescent="0.25">
      <c r="H4782" s="41"/>
    </row>
    <row r="4783" spans="8:8" x14ac:dyDescent="0.25">
      <c r="H4783" s="41"/>
    </row>
    <row r="4784" spans="8:8" x14ac:dyDescent="0.25">
      <c r="H4784" s="41"/>
    </row>
    <row r="4785" spans="8:8" x14ac:dyDescent="0.25">
      <c r="H4785" s="41"/>
    </row>
    <row r="4786" spans="8:8" x14ac:dyDescent="0.25">
      <c r="H4786" s="41"/>
    </row>
    <row r="4787" spans="8:8" x14ac:dyDescent="0.25">
      <c r="H4787" s="41"/>
    </row>
    <row r="4788" spans="8:8" x14ac:dyDescent="0.25">
      <c r="H4788" s="41"/>
    </row>
    <row r="4789" spans="8:8" x14ac:dyDescent="0.25">
      <c r="H4789" s="41"/>
    </row>
    <row r="4790" spans="8:8" x14ac:dyDescent="0.25">
      <c r="H4790" s="41"/>
    </row>
    <row r="4791" spans="8:8" x14ac:dyDescent="0.25">
      <c r="H4791" s="41"/>
    </row>
    <row r="4792" spans="8:8" x14ac:dyDescent="0.25">
      <c r="H4792" s="41"/>
    </row>
    <row r="4793" spans="8:8" x14ac:dyDescent="0.25">
      <c r="H4793" s="41"/>
    </row>
    <row r="4794" spans="8:8" x14ac:dyDescent="0.25">
      <c r="H4794" s="41"/>
    </row>
    <row r="4795" spans="8:8" x14ac:dyDescent="0.25">
      <c r="H4795" s="41"/>
    </row>
    <row r="4796" spans="8:8" x14ac:dyDescent="0.25">
      <c r="H4796" s="41"/>
    </row>
    <row r="4797" spans="8:8" x14ac:dyDescent="0.25">
      <c r="H4797" s="41"/>
    </row>
    <row r="4798" spans="8:8" x14ac:dyDescent="0.25">
      <c r="H4798" s="41"/>
    </row>
    <row r="4799" spans="8:8" x14ac:dyDescent="0.25">
      <c r="H4799" s="41"/>
    </row>
    <row r="4800" spans="8:8" x14ac:dyDescent="0.25">
      <c r="H4800" s="41"/>
    </row>
    <row r="4801" spans="8:8" x14ac:dyDescent="0.25">
      <c r="H4801" s="41"/>
    </row>
    <row r="4802" spans="8:8" x14ac:dyDescent="0.25">
      <c r="H4802" s="41"/>
    </row>
    <row r="4803" spans="8:8" x14ac:dyDescent="0.25">
      <c r="H4803" s="41"/>
    </row>
    <row r="4804" spans="8:8" x14ac:dyDescent="0.25">
      <c r="H4804" s="41"/>
    </row>
    <row r="4805" spans="8:8" x14ac:dyDescent="0.25">
      <c r="H4805" s="41"/>
    </row>
    <row r="4806" spans="8:8" x14ac:dyDescent="0.25">
      <c r="H4806" s="41"/>
    </row>
    <row r="4807" spans="8:8" x14ac:dyDescent="0.25">
      <c r="H4807" s="41"/>
    </row>
    <row r="4808" spans="8:8" x14ac:dyDescent="0.25">
      <c r="H4808" s="41"/>
    </row>
    <row r="4809" spans="8:8" x14ac:dyDescent="0.25">
      <c r="H4809" s="41"/>
    </row>
    <row r="4810" spans="8:8" x14ac:dyDescent="0.25">
      <c r="H4810" s="41"/>
    </row>
    <row r="4811" spans="8:8" x14ac:dyDescent="0.25">
      <c r="H4811" s="41"/>
    </row>
    <row r="4812" spans="8:8" x14ac:dyDescent="0.25">
      <c r="H4812" s="41"/>
    </row>
    <row r="4813" spans="8:8" x14ac:dyDescent="0.25">
      <c r="H4813" s="41"/>
    </row>
    <row r="4814" spans="8:8" x14ac:dyDescent="0.25">
      <c r="H4814" s="41"/>
    </row>
    <row r="4815" spans="8:8" x14ac:dyDescent="0.25">
      <c r="H4815" s="41"/>
    </row>
    <row r="4816" spans="8:8" x14ac:dyDescent="0.25">
      <c r="H4816" s="41"/>
    </row>
    <row r="4817" spans="8:8" x14ac:dyDescent="0.25">
      <c r="H4817" s="41"/>
    </row>
    <row r="4818" spans="8:8" x14ac:dyDescent="0.25">
      <c r="H4818" s="41"/>
    </row>
    <row r="4819" spans="8:8" x14ac:dyDescent="0.25">
      <c r="H4819" s="41"/>
    </row>
    <row r="4820" spans="8:8" x14ac:dyDescent="0.25">
      <c r="H4820" s="41"/>
    </row>
    <row r="4821" spans="8:8" x14ac:dyDescent="0.25">
      <c r="H4821" s="41"/>
    </row>
    <row r="4822" spans="8:8" x14ac:dyDescent="0.25">
      <c r="H4822" s="41"/>
    </row>
    <row r="4823" spans="8:8" x14ac:dyDescent="0.25">
      <c r="H4823" s="41"/>
    </row>
    <row r="4824" spans="8:8" x14ac:dyDescent="0.25">
      <c r="H4824" s="41"/>
    </row>
    <row r="4825" spans="8:8" x14ac:dyDescent="0.25">
      <c r="H4825" s="41"/>
    </row>
    <row r="4826" spans="8:8" x14ac:dyDescent="0.25">
      <c r="H4826" s="41"/>
    </row>
    <row r="4827" spans="8:8" x14ac:dyDescent="0.25">
      <c r="H4827" s="41"/>
    </row>
    <row r="4828" spans="8:8" x14ac:dyDescent="0.25">
      <c r="H4828" s="41"/>
    </row>
    <row r="4829" spans="8:8" x14ac:dyDescent="0.25">
      <c r="H4829" s="41"/>
    </row>
    <row r="4830" spans="8:8" x14ac:dyDescent="0.25">
      <c r="H4830" s="41"/>
    </row>
    <row r="4831" spans="8:8" x14ac:dyDescent="0.25">
      <c r="H4831" s="41"/>
    </row>
    <row r="4832" spans="8:8" x14ac:dyDescent="0.25">
      <c r="H4832" s="41"/>
    </row>
    <row r="4833" spans="8:8" x14ac:dyDescent="0.25">
      <c r="H4833" s="41"/>
    </row>
    <row r="4834" spans="8:8" x14ac:dyDescent="0.25">
      <c r="H4834" s="41"/>
    </row>
    <row r="4835" spans="8:8" x14ac:dyDescent="0.25">
      <c r="H4835" s="41"/>
    </row>
    <row r="4836" spans="8:8" x14ac:dyDescent="0.25">
      <c r="H4836" s="41"/>
    </row>
    <row r="4837" spans="8:8" x14ac:dyDescent="0.25">
      <c r="H4837" s="41"/>
    </row>
    <row r="4838" spans="8:8" x14ac:dyDescent="0.25">
      <c r="H4838" s="41"/>
    </row>
    <row r="4839" spans="8:8" x14ac:dyDescent="0.25">
      <c r="H4839" s="41"/>
    </row>
    <row r="4840" spans="8:8" x14ac:dyDescent="0.25">
      <c r="H4840" s="41"/>
    </row>
    <row r="4841" spans="8:8" x14ac:dyDescent="0.25">
      <c r="H4841" s="41"/>
    </row>
    <row r="4842" spans="8:8" x14ac:dyDescent="0.25">
      <c r="H4842" s="41"/>
    </row>
    <row r="4843" spans="8:8" x14ac:dyDescent="0.25">
      <c r="H4843" s="41"/>
    </row>
    <row r="4844" spans="8:8" x14ac:dyDescent="0.25">
      <c r="H4844" s="41"/>
    </row>
    <row r="4845" spans="8:8" x14ac:dyDescent="0.25">
      <c r="H4845" s="41"/>
    </row>
    <row r="4846" spans="8:8" x14ac:dyDescent="0.25">
      <c r="H4846" s="41"/>
    </row>
    <row r="4847" spans="8:8" x14ac:dyDescent="0.25">
      <c r="H4847" s="41"/>
    </row>
    <row r="4848" spans="8:8" x14ac:dyDescent="0.25">
      <c r="H4848" s="41"/>
    </row>
    <row r="4849" spans="8:8" x14ac:dyDescent="0.25">
      <c r="H4849" s="41"/>
    </row>
    <row r="4850" spans="8:8" x14ac:dyDescent="0.25">
      <c r="H4850" s="41"/>
    </row>
    <row r="4851" spans="8:8" x14ac:dyDescent="0.25">
      <c r="H4851" s="41"/>
    </row>
    <row r="4852" spans="8:8" x14ac:dyDescent="0.25">
      <c r="H4852" s="41"/>
    </row>
    <row r="4853" spans="8:8" x14ac:dyDescent="0.25">
      <c r="H4853" s="41"/>
    </row>
    <row r="4854" spans="8:8" x14ac:dyDescent="0.25">
      <c r="H4854" s="41"/>
    </row>
    <row r="4855" spans="8:8" x14ac:dyDescent="0.25">
      <c r="H4855" s="41"/>
    </row>
    <row r="4856" spans="8:8" x14ac:dyDescent="0.25">
      <c r="H4856" s="41"/>
    </row>
    <row r="4857" spans="8:8" x14ac:dyDescent="0.25">
      <c r="H4857" s="41"/>
    </row>
    <row r="4858" spans="8:8" x14ac:dyDescent="0.25">
      <c r="H4858" s="41"/>
    </row>
    <row r="4859" spans="8:8" x14ac:dyDescent="0.25">
      <c r="H4859" s="41"/>
    </row>
    <row r="4860" spans="8:8" x14ac:dyDescent="0.25">
      <c r="H4860" s="41"/>
    </row>
    <row r="4861" spans="8:8" x14ac:dyDescent="0.25">
      <c r="H4861" s="41"/>
    </row>
    <row r="4862" spans="8:8" x14ac:dyDescent="0.25">
      <c r="H4862" s="41"/>
    </row>
    <row r="4863" spans="8:8" x14ac:dyDescent="0.25">
      <c r="H4863" s="41"/>
    </row>
    <row r="4864" spans="8:8" x14ac:dyDescent="0.25">
      <c r="H4864" s="41"/>
    </row>
    <row r="4865" spans="8:8" x14ac:dyDescent="0.25">
      <c r="H4865" s="41"/>
    </row>
    <row r="4866" spans="8:8" x14ac:dyDescent="0.25">
      <c r="H4866" s="41"/>
    </row>
    <row r="4867" spans="8:8" x14ac:dyDescent="0.25">
      <c r="H4867" s="41"/>
    </row>
    <row r="4868" spans="8:8" x14ac:dyDescent="0.25">
      <c r="H4868" s="41"/>
    </row>
    <row r="4869" spans="8:8" x14ac:dyDescent="0.25">
      <c r="H4869" s="41"/>
    </row>
    <row r="4870" spans="8:8" x14ac:dyDescent="0.25">
      <c r="H4870" s="41"/>
    </row>
    <row r="4871" spans="8:8" x14ac:dyDescent="0.25">
      <c r="H4871" s="41"/>
    </row>
    <row r="4872" spans="8:8" x14ac:dyDescent="0.25">
      <c r="H4872" s="41"/>
    </row>
    <row r="4873" spans="8:8" x14ac:dyDescent="0.25">
      <c r="H4873" s="41"/>
    </row>
    <row r="4874" spans="8:8" x14ac:dyDescent="0.25">
      <c r="H4874" s="41"/>
    </row>
    <row r="4875" spans="8:8" x14ac:dyDescent="0.25">
      <c r="H4875" s="41"/>
    </row>
    <row r="4876" spans="8:8" x14ac:dyDescent="0.25">
      <c r="H4876" s="41"/>
    </row>
    <row r="4877" spans="8:8" x14ac:dyDescent="0.25">
      <c r="H4877" s="41"/>
    </row>
    <row r="4878" spans="8:8" x14ac:dyDescent="0.25">
      <c r="H4878" s="41"/>
    </row>
    <row r="4879" spans="8:8" x14ac:dyDescent="0.25">
      <c r="H4879" s="41"/>
    </row>
    <row r="4880" spans="8:8" x14ac:dyDescent="0.25">
      <c r="H4880" s="41"/>
    </row>
    <row r="4881" spans="8:8" x14ac:dyDescent="0.25">
      <c r="H4881" s="41"/>
    </row>
    <row r="4882" spans="8:8" x14ac:dyDescent="0.25">
      <c r="H4882" s="41"/>
    </row>
    <row r="4883" spans="8:8" x14ac:dyDescent="0.25">
      <c r="H4883" s="41"/>
    </row>
    <row r="4884" spans="8:8" x14ac:dyDescent="0.25">
      <c r="H4884" s="41"/>
    </row>
    <row r="4885" spans="8:8" x14ac:dyDescent="0.25">
      <c r="H4885" s="41"/>
    </row>
    <row r="4886" spans="8:8" x14ac:dyDescent="0.25">
      <c r="H4886" s="41"/>
    </row>
    <row r="4887" spans="8:8" x14ac:dyDescent="0.25">
      <c r="H4887" s="41"/>
    </row>
    <row r="4888" spans="8:8" x14ac:dyDescent="0.25">
      <c r="H4888" s="41"/>
    </row>
    <row r="4889" spans="8:8" x14ac:dyDescent="0.25">
      <c r="H4889" s="41"/>
    </row>
    <row r="4890" spans="8:8" x14ac:dyDescent="0.25">
      <c r="H4890" s="41"/>
    </row>
    <row r="4891" spans="8:8" x14ac:dyDescent="0.25">
      <c r="H4891" s="41"/>
    </row>
    <row r="4892" spans="8:8" x14ac:dyDescent="0.25">
      <c r="H4892" s="41"/>
    </row>
    <row r="4893" spans="8:8" x14ac:dyDescent="0.25">
      <c r="H4893" s="41"/>
    </row>
    <row r="4894" spans="8:8" x14ac:dyDescent="0.25">
      <c r="H4894" s="41"/>
    </row>
    <row r="4895" spans="8:8" x14ac:dyDescent="0.25">
      <c r="H4895" s="41"/>
    </row>
    <row r="4896" spans="8:8" x14ac:dyDescent="0.25">
      <c r="H4896" s="41"/>
    </row>
    <row r="4897" spans="8:8" x14ac:dyDescent="0.25">
      <c r="H4897" s="41"/>
    </row>
    <row r="4898" spans="8:8" x14ac:dyDescent="0.25">
      <c r="H4898" s="41"/>
    </row>
    <row r="4899" spans="8:8" x14ac:dyDescent="0.25">
      <c r="H4899" s="41"/>
    </row>
    <row r="4900" spans="8:8" x14ac:dyDescent="0.25">
      <c r="H4900" s="41"/>
    </row>
    <row r="4901" spans="8:8" x14ac:dyDescent="0.25">
      <c r="H4901" s="41"/>
    </row>
    <row r="4902" spans="8:8" x14ac:dyDescent="0.25">
      <c r="H4902" s="41"/>
    </row>
    <row r="4903" spans="8:8" x14ac:dyDescent="0.25">
      <c r="H4903" s="41"/>
    </row>
    <row r="4904" spans="8:8" x14ac:dyDescent="0.25">
      <c r="H4904" s="41"/>
    </row>
    <row r="4905" spans="8:8" x14ac:dyDescent="0.25">
      <c r="H4905" s="41"/>
    </row>
    <row r="4906" spans="8:8" x14ac:dyDescent="0.25">
      <c r="H4906" s="41"/>
    </row>
    <row r="4907" spans="8:8" x14ac:dyDescent="0.25">
      <c r="H4907" s="41"/>
    </row>
    <row r="4908" spans="8:8" x14ac:dyDescent="0.25">
      <c r="H4908" s="41"/>
    </row>
    <row r="4909" spans="8:8" x14ac:dyDescent="0.25">
      <c r="H4909" s="41"/>
    </row>
    <row r="4910" spans="8:8" x14ac:dyDescent="0.25">
      <c r="H4910" s="41"/>
    </row>
    <row r="4911" spans="8:8" x14ac:dyDescent="0.25">
      <c r="H4911" s="41"/>
    </row>
    <row r="4912" spans="8:8" x14ac:dyDescent="0.25">
      <c r="H4912" s="41"/>
    </row>
    <row r="4913" spans="8:8" x14ac:dyDescent="0.25">
      <c r="H4913" s="41"/>
    </row>
    <row r="4914" spans="8:8" x14ac:dyDescent="0.25">
      <c r="H4914" s="41"/>
    </row>
    <row r="4915" spans="8:8" x14ac:dyDescent="0.25">
      <c r="H4915" s="41"/>
    </row>
    <row r="4916" spans="8:8" x14ac:dyDescent="0.25">
      <c r="H4916" s="41"/>
    </row>
    <row r="4917" spans="8:8" x14ac:dyDescent="0.25">
      <c r="H4917" s="41"/>
    </row>
    <row r="4918" spans="8:8" x14ac:dyDescent="0.25">
      <c r="H4918" s="41"/>
    </row>
    <row r="4919" spans="8:8" x14ac:dyDescent="0.25">
      <c r="H4919" s="41"/>
    </row>
    <row r="4920" spans="8:8" x14ac:dyDescent="0.25">
      <c r="H4920" s="41"/>
    </row>
    <row r="4921" spans="8:8" x14ac:dyDescent="0.25">
      <c r="H4921" s="41"/>
    </row>
    <row r="4922" spans="8:8" x14ac:dyDescent="0.25">
      <c r="H4922" s="41"/>
    </row>
    <row r="4923" spans="8:8" x14ac:dyDescent="0.25">
      <c r="H4923" s="41"/>
    </row>
    <row r="4924" spans="8:8" x14ac:dyDescent="0.25">
      <c r="H4924" s="41"/>
    </row>
    <row r="4925" spans="8:8" x14ac:dyDescent="0.25">
      <c r="H4925" s="41"/>
    </row>
    <row r="4926" spans="8:8" x14ac:dyDescent="0.25">
      <c r="H4926" s="41"/>
    </row>
    <row r="4927" spans="8:8" x14ac:dyDescent="0.25">
      <c r="H4927" s="41"/>
    </row>
    <row r="4928" spans="8:8" x14ac:dyDescent="0.25">
      <c r="H4928" s="41"/>
    </row>
    <row r="4929" spans="8:8" x14ac:dyDescent="0.25">
      <c r="H4929" s="41"/>
    </row>
    <row r="4930" spans="8:8" x14ac:dyDescent="0.25">
      <c r="H4930" s="41"/>
    </row>
    <row r="4931" spans="8:8" x14ac:dyDescent="0.25">
      <c r="H4931" s="41"/>
    </row>
    <row r="4932" spans="8:8" x14ac:dyDescent="0.25">
      <c r="H4932" s="41"/>
    </row>
    <row r="4933" spans="8:8" x14ac:dyDescent="0.25">
      <c r="H4933" s="41"/>
    </row>
    <row r="4934" spans="8:8" x14ac:dyDescent="0.25">
      <c r="H4934" s="41"/>
    </row>
    <row r="4935" spans="8:8" x14ac:dyDescent="0.25">
      <c r="H4935" s="41"/>
    </row>
    <row r="4936" spans="8:8" x14ac:dyDescent="0.25">
      <c r="H4936" s="41"/>
    </row>
    <row r="4937" spans="8:8" x14ac:dyDescent="0.25">
      <c r="H4937" s="41"/>
    </row>
    <row r="4938" spans="8:8" x14ac:dyDescent="0.25">
      <c r="H4938" s="41"/>
    </row>
    <row r="4939" spans="8:8" x14ac:dyDescent="0.25">
      <c r="H4939" s="41"/>
    </row>
    <row r="4940" spans="8:8" x14ac:dyDescent="0.25">
      <c r="H4940" s="41"/>
    </row>
    <row r="4941" spans="8:8" x14ac:dyDescent="0.25">
      <c r="H4941" s="41"/>
    </row>
    <row r="4942" spans="8:8" x14ac:dyDescent="0.25">
      <c r="H4942" s="41"/>
    </row>
    <row r="4943" spans="8:8" x14ac:dyDescent="0.25">
      <c r="H4943" s="41"/>
    </row>
    <row r="4944" spans="8:8" x14ac:dyDescent="0.25">
      <c r="H4944" s="41"/>
    </row>
    <row r="4945" spans="8:8" x14ac:dyDescent="0.25">
      <c r="H4945" s="41"/>
    </row>
    <row r="4946" spans="8:8" x14ac:dyDescent="0.25">
      <c r="H4946" s="41"/>
    </row>
    <row r="4947" spans="8:8" x14ac:dyDescent="0.25">
      <c r="H4947" s="41"/>
    </row>
    <row r="4948" spans="8:8" x14ac:dyDescent="0.25">
      <c r="H4948" s="41"/>
    </row>
    <row r="4949" spans="8:8" x14ac:dyDescent="0.25">
      <c r="H4949" s="41"/>
    </row>
    <row r="4950" spans="8:8" x14ac:dyDescent="0.25">
      <c r="H4950" s="41"/>
    </row>
    <row r="4951" spans="8:8" x14ac:dyDescent="0.25">
      <c r="H4951" s="41"/>
    </row>
    <row r="4952" spans="8:8" x14ac:dyDescent="0.25">
      <c r="H4952" s="41"/>
    </row>
    <row r="4953" spans="8:8" x14ac:dyDescent="0.25">
      <c r="H4953" s="41"/>
    </row>
    <row r="4954" spans="8:8" x14ac:dyDescent="0.25">
      <c r="H4954" s="41"/>
    </row>
    <row r="4955" spans="8:8" x14ac:dyDescent="0.25">
      <c r="H4955" s="41"/>
    </row>
    <row r="4956" spans="8:8" x14ac:dyDescent="0.25">
      <c r="H4956" s="41"/>
    </row>
    <row r="4957" spans="8:8" x14ac:dyDescent="0.25">
      <c r="H4957" s="41"/>
    </row>
    <row r="4958" spans="8:8" x14ac:dyDescent="0.25">
      <c r="H4958" s="41"/>
    </row>
    <row r="4959" spans="8:8" x14ac:dyDescent="0.25">
      <c r="H4959" s="41"/>
    </row>
    <row r="4960" spans="8:8" x14ac:dyDescent="0.25">
      <c r="H4960" s="41"/>
    </row>
    <row r="4961" spans="8:8" x14ac:dyDescent="0.25">
      <c r="H4961" s="41"/>
    </row>
    <row r="4962" spans="8:8" x14ac:dyDescent="0.25">
      <c r="H4962" s="41"/>
    </row>
    <row r="4963" spans="8:8" x14ac:dyDescent="0.25">
      <c r="H4963" s="41"/>
    </row>
    <row r="4964" spans="8:8" x14ac:dyDescent="0.25">
      <c r="H4964" s="41"/>
    </row>
    <row r="4965" spans="8:8" x14ac:dyDescent="0.25">
      <c r="H4965" s="41"/>
    </row>
    <row r="4966" spans="8:8" x14ac:dyDescent="0.25">
      <c r="H4966" s="41"/>
    </row>
    <row r="4967" spans="8:8" x14ac:dyDescent="0.25">
      <c r="H4967" s="41"/>
    </row>
    <row r="4968" spans="8:8" x14ac:dyDescent="0.25">
      <c r="H4968" s="41"/>
    </row>
    <row r="4969" spans="8:8" x14ac:dyDescent="0.25">
      <c r="H4969" s="41"/>
    </row>
    <row r="4970" spans="8:8" x14ac:dyDescent="0.25">
      <c r="H4970" s="41"/>
    </row>
    <row r="4971" spans="8:8" x14ac:dyDescent="0.25">
      <c r="H4971" s="41"/>
    </row>
    <row r="4972" spans="8:8" x14ac:dyDescent="0.25">
      <c r="H4972" s="41"/>
    </row>
    <row r="4973" spans="8:8" x14ac:dyDescent="0.25">
      <c r="H4973" s="41"/>
    </row>
    <row r="4974" spans="8:8" x14ac:dyDescent="0.25">
      <c r="H4974" s="41"/>
    </row>
    <row r="4975" spans="8:8" x14ac:dyDescent="0.25">
      <c r="H4975" s="41"/>
    </row>
    <row r="4976" spans="8:8" x14ac:dyDescent="0.25">
      <c r="H4976" s="41"/>
    </row>
    <row r="4977" spans="8:8" x14ac:dyDescent="0.25">
      <c r="H4977" s="41"/>
    </row>
    <row r="4978" spans="8:8" x14ac:dyDescent="0.25">
      <c r="H4978" s="41"/>
    </row>
    <row r="4979" spans="8:8" x14ac:dyDescent="0.25">
      <c r="H4979" s="41"/>
    </row>
    <row r="4980" spans="8:8" x14ac:dyDescent="0.25">
      <c r="H4980" s="41"/>
    </row>
    <row r="4981" spans="8:8" x14ac:dyDescent="0.25">
      <c r="H4981" s="41"/>
    </row>
    <row r="4982" spans="8:8" x14ac:dyDescent="0.25">
      <c r="H4982" s="41"/>
    </row>
    <row r="4983" spans="8:8" x14ac:dyDescent="0.25">
      <c r="H4983" s="41"/>
    </row>
    <row r="4984" spans="8:8" x14ac:dyDescent="0.25">
      <c r="H4984" s="41"/>
    </row>
    <row r="4985" spans="8:8" x14ac:dyDescent="0.25">
      <c r="H4985" s="41"/>
    </row>
    <row r="4986" spans="8:8" x14ac:dyDescent="0.25">
      <c r="H4986" s="41"/>
    </row>
    <row r="4987" spans="8:8" x14ac:dyDescent="0.25">
      <c r="H4987" s="41"/>
    </row>
    <row r="4988" spans="8:8" x14ac:dyDescent="0.25">
      <c r="H4988" s="41"/>
    </row>
    <row r="4989" spans="8:8" x14ac:dyDescent="0.25">
      <c r="H4989" s="41"/>
    </row>
    <row r="4990" spans="8:8" x14ac:dyDescent="0.25">
      <c r="H4990" s="41"/>
    </row>
    <row r="4991" spans="8:8" x14ac:dyDescent="0.25">
      <c r="H4991" s="41"/>
    </row>
    <row r="4992" spans="8:8" x14ac:dyDescent="0.25">
      <c r="H4992" s="41"/>
    </row>
    <row r="4993" spans="8:8" x14ac:dyDescent="0.25">
      <c r="H4993" s="41"/>
    </row>
    <row r="4994" spans="8:8" x14ac:dyDescent="0.25">
      <c r="H4994" s="41"/>
    </row>
    <row r="4995" spans="8:8" x14ac:dyDescent="0.25">
      <c r="H4995" s="41"/>
    </row>
    <row r="4996" spans="8:8" x14ac:dyDescent="0.25">
      <c r="H4996" s="41"/>
    </row>
    <row r="4997" spans="8:8" x14ac:dyDescent="0.25">
      <c r="H4997" s="41"/>
    </row>
    <row r="4998" spans="8:8" x14ac:dyDescent="0.25">
      <c r="H4998" s="41"/>
    </row>
    <row r="4999" spans="8:8" x14ac:dyDescent="0.25">
      <c r="H4999" s="41"/>
    </row>
    <row r="5000" spans="8:8" x14ac:dyDescent="0.25">
      <c r="H5000" s="41"/>
    </row>
    <row r="5001" spans="8:8" x14ac:dyDescent="0.25">
      <c r="H5001" s="41"/>
    </row>
    <row r="5002" spans="8:8" x14ac:dyDescent="0.25">
      <c r="H5002" s="41"/>
    </row>
    <row r="5003" spans="8:8" x14ac:dyDescent="0.25">
      <c r="H5003" s="41"/>
    </row>
    <row r="5004" spans="8:8" x14ac:dyDescent="0.25">
      <c r="H5004" s="41"/>
    </row>
    <row r="5005" spans="8:8" x14ac:dyDescent="0.25">
      <c r="H5005" s="41"/>
    </row>
    <row r="5006" spans="8:8" x14ac:dyDescent="0.25">
      <c r="H5006" s="41"/>
    </row>
    <row r="5007" spans="8:8" x14ac:dyDescent="0.25">
      <c r="H5007" s="41"/>
    </row>
    <row r="5008" spans="8:8" x14ac:dyDescent="0.25">
      <c r="H5008" s="41"/>
    </row>
    <row r="5009" spans="8:8" x14ac:dyDescent="0.25">
      <c r="H5009" s="41"/>
    </row>
    <row r="5010" spans="8:8" x14ac:dyDescent="0.25">
      <c r="H5010" s="41"/>
    </row>
    <row r="5011" spans="8:8" x14ac:dyDescent="0.25">
      <c r="H5011" s="41"/>
    </row>
    <row r="5012" spans="8:8" x14ac:dyDescent="0.25">
      <c r="H5012" s="41"/>
    </row>
    <row r="5013" spans="8:8" x14ac:dyDescent="0.25">
      <c r="H5013" s="41"/>
    </row>
    <row r="5014" spans="8:8" x14ac:dyDescent="0.25">
      <c r="H5014" s="41"/>
    </row>
    <row r="5015" spans="8:8" x14ac:dyDescent="0.25">
      <c r="H5015" s="41"/>
    </row>
    <row r="5016" spans="8:8" x14ac:dyDescent="0.25">
      <c r="H5016" s="41"/>
    </row>
    <row r="5017" spans="8:8" x14ac:dyDescent="0.25">
      <c r="H5017" s="41"/>
    </row>
    <row r="5018" spans="8:8" x14ac:dyDescent="0.25">
      <c r="H5018" s="41"/>
    </row>
    <row r="5019" spans="8:8" x14ac:dyDescent="0.25">
      <c r="H5019" s="41"/>
    </row>
    <row r="5020" spans="8:8" x14ac:dyDescent="0.25">
      <c r="H5020" s="41"/>
    </row>
    <row r="5021" spans="8:8" x14ac:dyDescent="0.25">
      <c r="H5021" s="41"/>
    </row>
    <row r="5022" spans="8:8" x14ac:dyDescent="0.25">
      <c r="H5022" s="41"/>
    </row>
    <row r="5023" spans="8:8" x14ac:dyDescent="0.25">
      <c r="H5023" s="41"/>
    </row>
    <row r="5024" spans="8:8" x14ac:dyDescent="0.25">
      <c r="H5024" s="41"/>
    </row>
    <row r="5025" spans="8:8" x14ac:dyDescent="0.25">
      <c r="H5025" s="41"/>
    </row>
    <row r="5026" spans="8:8" x14ac:dyDescent="0.25">
      <c r="H5026" s="41"/>
    </row>
    <row r="5027" spans="8:8" x14ac:dyDescent="0.25">
      <c r="H5027" s="41"/>
    </row>
    <row r="5028" spans="8:8" x14ac:dyDescent="0.25">
      <c r="H5028" s="41"/>
    </row>
    <row r="5029" spans="8:8" x14ac:dyDescent="0.25">
      <c r="H5029" s="41"/>
    </row>
    <row r="5030" spans="8:8" x14ac:dyDescent="0.25">
      <c r="H5030" s="41"/>
    </row>
    <row r="5031" spans="8:8" x14ac:dyDescent="0.25">
      <c r="H5031" s="41"/>
    </row>
    <row r="5032" spans="8:8" x14ac:dyDescent="0.25">
      <c r="H5032" s="41"/>
    </row>
    <row r="5033" spans="8:8" x14ac:dyDescent="0.25">
      <c r="H5033" s="41"/>
    </row>
    <row r="5034" spans="8:8" x14ac:dyDescent="0.25">
      <c r="H5034" s="41"/>
    </row>
    <row r="5035" spans="8:8" x14ac:dyDescent="0.25">
      <c r="H5035" s="41"/>
    </row>
    <row r="5036" spans="8:8" x14ac:dyDescent="0.25">
      <c r="H5036" s="41"/>
    </row>
    <row r="5037" spans="8:8" x14ac:dyDescent="0.25">
      <c r="H5037" s="41"/>
    </row>
    <row r="5038" spans="8:8" x14ac:dyDescent="0.25">
      <c r="H5038" s="41"/>
    </row>
    <row r="5039" spans="8:8" x14ac:dyDescent="0.25">
      <c r="H5039" s="41"/>
    </row>
    <row r="5040" spans="8:8" x14ac:dyDescent="0.25">
      <c r="H5040" s="41"/>
    </row>
    <row r="5041" spans="8:8" x14ac:dyDescent="0.25">
      <c r="H5041" s="41"/>
    </row>
    <row r="5042" spans="8:8" x14ac:dyDescent="0.25">
      <c r="H5042" s="41"/>
    </row>
    <row r="5043" spans="8:8" x14ac:dyDescent="0.25">
      <c r="H5043" s="41"/>
    </row>
    <row r="5044" spans="8:8" x14ac:dyDescent="0.25">
      <c r="H5044" s="41"/>
    </row>
    <row r="5045" spans="8:8" x14ac:dyDescent="0.25">
      <c r="H5045" s="41"/>
    </row>
    <row r="5046" spans="8:8" x14ac:dyDescent="0.25">
      <c r="H5046" s="41"/>
    </row>
    <row r="5047" spans="8:8" x14ac:dyDescent="0.25">
      <c r="H5047" s="41"/>
    </row>
    <row r="5048" spans="8:8" x14ac:dyDescent="0.25">
      <c r="H5048" s="41"/>
    </row>
    <row r="5049" spans="8:8" x14ac:dyDescent="0.25">
      <c r="H5049" s="41"/>
    </row>
    <row r="5050" spans="8:8" x14ac:dyDescent="0.25">
      <c r="H5050" s="41"/>
    </row>
    <row r="5051" spans="8:8" x14ac:dyDescent="0.25">
      <c r="H5051" s="41"/>
    </row>
    <row r="5052" spans="8:8" x14ac:dyDescent="0.25">
      <c r="H5052" s="41"/>
    </row>
    <row r="5053" spans="8:8" x14ac:dyDescent="0.25">
      <c r="H5053" s="41"/>
    </row>
    <row r="5054" spans="8:8" x14ac:dyDescent="0.25">
      <c r="H5054" s="41"/>
    </row>
    <row r="5055" spans="8:8" x14ac:dyDescent="0.25">
      <c r="H5055" s="41"/>
    </row>
    <row r="5056" spans="8:8" x14ac:dyDescent="0.25">
      <c r="H5056" s="41"/>
    </row>
    <row r="5057" spans="8:8" x14ac:dyDescent="0.25">
      <c r="H5057" s="41"/>
    </row>
    <row r="5058" spans="8:8" x14ac:dyDescent="0.25">
      <c r="H5058" s="41"/>
    </row>
    <row r="5059" spans="8:8" x14ac:dyDescent="0.25">
      <c r="H5059" s="41"/>
    </row>
    <row r="5060" spans="8:8" x14ac:dyDescent="0.25">
      <c r="H5060" s="41"/>
    </row>
  </sheetData>
  <mergeCells count="7">
    <mergeCell ref="C1:H1"/>
    <mergeCell ref="B4:B6"/>
    <mergeCell ref="C4:C6"/>
    <mergeCell ref="E4:G4"/>
    <mergeCell ref="H4:H6"/>
    <mergeCell ref="G5:G6"/>
    <mergeCell ref="E6:F6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 tiết các mặt hàng Úc xk 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 Doan</dc:creator>
  <cp:lastModifiedBy>Viet Doan</cp:lastModifiedBy>
  <dcterms:created xsi:type="dcterms:W3CDTF">2020-02-10T04:12:39Z</dcterms:created>
  <dcterms:modified xsi:type="dcterms:W3CDTF">2020-02-10T04:13:14Z</dcterms:modified>
</cp:coreProperties>
</file>